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2"/>
  </bookViews>
  <sheets>
    <sheet name="CSN_2011-2012" sheetId="1" r:id="rId1"/>
    <sheet name="CSN_2012-13" sheetId="2" r:id="rId2"/>
    <sheet name="CSN 2013-2014" sheetId="3" r:id="rId3"/>
    <sheet name="CSN 2014-2015" sheetId="4" r:id="rId4"/>
  </sheets>
  <definedNames>
    <definedName name="_xlnm.Print_Area" localSheetId="2">'CSN 2013-2014'!$A$1:$J$8</definedName>
    <definedName name="_xlnm.Print_Area" localSheetId="3">'CSN 2014-2015'!$A$1:$J$12</definedName>
    <definedName name="_xlnm.Print_Area" localSheetId="0">'CSN_2011-2012'!$A$1:$G$14</definedName>
    <definedName name="_xlnm.Print_Area" localSheetId="1">'CSN_2012-13'!$A$1:$J$8</definedName>
  </definedNames>
  <calcPr fullCalcOnLoad="1"/>
</workbook>
</file>

<file path=xl/sharedStrings.xml><?xml version="1.0" encoding="utf-8"?>
<sst xmlns="http://schemas.openxmlformats.org/spreadsheetml/2006/main" count="98" uniqueCount="42">
  <si>
    <t>Détail du versement des allocations pour les journées d'APSS 2011-2012</t>
  </si>
  <si>
    <t>Nombre de jours d'occupation</t>
  </si>
  <si>
    <t>Barème de la retenue par jour d'occupation</t>
  </si>
  <si>
    <t>Compensation pour les APSS 2011-2012</t>
  </si>
  <si>
    <t>Allocation de base
(PCR 59 mois ou moins)</t>
  </si>
  <si>
    <t>X</t>
  </si>
  <si>
    <t>=</t>
  </si>
  <si>
    <t>Enfant handicapé 59 mois ou moins</t>
  </si>
  <si>
    <t xml:space="preserve">Montant accordé par le MFA </t>
  </si>
  <si>
    <t>Montant retenu par le BC</t>
  </si>
  <si>
    <t>Provision pour les journées d'APSS 2011-2012</t>
  </si>
  <si>
    <t>Détail du versement des allocations pour les journées d'APSS 2012-2013</t>
  </si>
  <si>
    <t>Période du 
2011-04-01 au 2012-03-31</t>
  </si>
  <si>
    <t>Nombre de jours d'occupation 2011-2012</t>
  </si>
  <si>
    <t>Barème brut
2011-2012</t>
  </si>
  <si>
    <t>Taux de la retenue 2011-2012</t>
  </si>
  <si>
    <t>Valeur de la retenue 2011-2012</t>
  </si>
  <si>
    <t>Compensation pour les APSS 2012-2013</t>
  </si>
  <si>
    <t>X (</t>
  </si>
  <si>
    <t>) =</t>
  </si>
  <si>
    <t>Provision pour les journées d'APSS 2012-2013</t>
  </si>
  <si>
    <t>Détail du versement des allocations pour les journées d'APSS 2013-2014</t>
  </si>
  <si>
    <t>Barème brut
2012-2013</t>
  </si>
  <si>
    <t>Taux de la retenue 2012-2013</t>
  </si>
  <si>
    <t>Valeur de la retenue
2012-2013</t>
  </si>
  <si>
    <t>Compensation pour les APSS 2013-2014</t>
  </si>
  <si>
    <t>Provision pour les journées d'APSS 2013-2014</t>
  </si>
  <si>
    <r>
      <t>Du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avril 2010 au 30 novembre 2010</t>
    </r>
  </si>
  <si>
    <r>
      <t>Du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décembre 2010 au 31 mars 2011</t>
    </r>
  </si>
  <si>
    <t>Nom de la RSG :</t>
  </si>
  <si>
    <t>Date :</t>
  </si>
  <si>
    <t>Nombre de jours d'occupation 2012-2013</t>
  </si>
  <si>
    <t>Détail du versement des allocations pour les journées d'APSS 2014-2015</t>
  </si>
  <si>
    <t>Période du 
2013-04-01 au 2014-03-31</t>
  </si>
  <si>
    <t>Nombre de jours d'occupation 2013-2014</t>
  </si>
  <si>
    <t>Barème brut
2013-2014</t>
  </si>
  <si>
    <t>Taux de la retenue 2013-2014</t>
  </si>
  <si>
    <t>Valeur de la retenue
2013-2014</t>
  </si>
  <si>
    <t>Compensation pour les APSS 2014-2015</t>
  </si>
  <si>
    <r>
      <t>Période du 1</t>
    </r>
    <r>
      <rPr>
        <vertAlign val="superscript"/>
        <sz val="10"/>
        <color indexed="8"/>
        <rFont val="Arial"/>
        <family val="2"/>
      </rPr>
      <t>er</t>
    </r>
    <r>
      <rPr>
        <sz val="10"/>
        <color indexed="8"/>
        <rFont val="Arial"/>
        <family val="2"/>
      </rPr>
      <t xml:space="preserve"> avril au 29 novembre 2013</t>
    </r>
  </si>
  <si>
    <t>Période du 30 novembre 2013 au 31 mars 2014</t>
  </si>
  <si>
    <t>Provision pour les journées d'APSS 2014-2015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</si>
</sst>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.0_)\ _$_ ;_ * \(#,##0.0\)\ _$_ ;_ * &quot;-&quot;??_)\ _$_ ;_ @_ "/>
    <numFmt numFmtId="165" formatCode="_ * #,##0.0_)\ _$_ ;_ * \(#,##0.0\)\ _$_ ;_ * &quot;-&quot;?_)\ _$_ ;_ @_ "/>
    <numFmt numFmtId="166" formatCode="#,##0.000\ &quot;$&quot;_);[Red]\(#,##0.000\ &quot;$&quot;\)"/>
    <numFmt numFmtId="167" formatCode="[$-C0C]d\ mmmm\ yyyy"/>
    <numFmt numFmtId="168" formatCode="yyyy/mm/dd;@"/>
    <numFmt numFmtId="169" formatCode="_ * #,##0_)\ _$_ ;_ * \(#,##0\)\ _$_ ;_ * &quot;-&quot;??_)\ _$_ ;_ @_ "/>
    <numFmt numFmtId="170" formatCode="\ &quot;Date:&quot;\ yyyy/mm/dd"/>
    <numFmt numFmtId="171" formatCode="0.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/>
      <right/>
      <top style="thin">
        <color indexed="2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78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3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left" vertical="center" wrapText="1"/>
    </xf>
    <xf numFmtId="164" fontId="0" fillId="0" borderId="13" xfId="47" applyNumberFormat="1" applyFont="1" applyFill="1" applyBorder="1" applyAlignment="1">
      <alignment/>
    </xf>
    <xf numFmtId="44" fontId="0" fillId="0" borderId="13" xfId="50" applyFill="1" applyBorder="1" applyAlignment="1">
      <alignment/>
    </xf>
    <xf numFmtId="44" fontId="0" fillId="0" borderId="13" xfId="50" applyFont="1" applyFill="1" applyBorder="1" applyAlignment="1">
      <alignment/>
    </xf>
    <xf numFmtId="0" fontId="0" fillId="0" borderId="1" xfId="0" applyBorder="1" applyAlignment="1">
      <alignment horizontal="left" vertical="center" wrapText="1"/>
    </xf>
    <xf numFmtId="164" fontId="0" fillId="0" borderId="1" xfId="47" applyNumberFormat="1" applyFont="1" applyFill="1" applyBorder="1" applyAlignment="1">
      <alignment/>
    </xf>
    <xf numFmtId="44" fontId="0" fillId="0" borderId="1" xfId="50" applyFill="1" applyBorder="1" applyAlignment="1">
      <alignment/>
    </xf>
    <xf numFmtId="44" fontId="0" fillId="0" borderId="1" xfId="50" applyFont="1" applyFill="1" applyBorder="1" applyAlignment="1">
      <alignment/>
    </xf>
    <xf numFmtId="44" fontId="0" fillId="0" borderId="0" xfId="50" applyBorder="1" applyAlignment="1">
      <alignment/>
    </xf>
    <xf numFmtId="0" fontId="0" fillId="0" borderId="14" xfId="0" applyBorder="1" applyAlignment="1">
      <alignment horizontal="left" vertical="center" wrapText="1"/>
    </xf>
    <xf numFmtId="164" fontId="0" fillId="0" borderId="15" xfId="47" applyNumberFormat="1" applyFill="1" applyBorder="1" applyAlignment="1">
      <alignment/>
    </xf>
    <xf numFmtId="44" fontId="0" fillId="0" borderId="16" xfId="50" applyFill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44" fontId="24" fillId="0" borderId="19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25" fillId="0" borderId="1" xfId="54" applyFont="1" applyBorder="1" applyAlignment="1">
      <alignment horizontal="center" vertical="center" wrapText="1"/>
      <protection/>
    </xf>
    <xf numFmtId="0" fontId="1" fillId="0" borderId="11" xfId="54" applyBorder="1" applyAlignment="1">
      <alignment horizontal="center" vertical="center" wrapText="1"/>
      <protection/>
    </xf>
    <xf numFmtId="0" fontId="1" fillId="0" borderId="0" xfId="54">
      <alignment/>
      <protection/>
    </xf>
    <xf numFmtId="0" fontId="25" fillId="0" borderId="13" xfId="54" applyFont="1" applyBorder="1" applyAlignment="1">
      <alignment horizontal="left" vertical="center" wrapText="1"/>
      <protection/>
    </xf>
    <xf numFmtId="164" fontId="0" fillId="0" borderId="13" xfId="49" applyNumberFormat="1" applyFont="1" applyFill="1" applyBorder="1" applyAlignment="1">
      <alignment vertical="center"/>
    </xf>
    <xf numFmtId="44" fontId="0" fillId="0" borderId="1" xfId="52" applyFont="1" applyFill="1" applyBorder="1" applyAlignment="1">
      <alignment vertical="center"/>
    </xf>
    <xf numFmtId="9" fontId="0" fillId="0" borderId="1" xfId="52" applyNumberFormat="1" applyFont="1" applyFill="1" applyBorder="1" applyAlignment="1">
      <alignment horizontal="center" vertical="center"/>
    </xf>
    <xf numFmtId="44" fontId="0" fillId="0" borderId="1" xfId="52" applyFont="1" applyFill="1" applyBorder="1" applyAlignment="1">
      <alignment horizontal="center" vertical="center"/>
    </xf>
    <xf numFmtId="0" fontId="25" fillId="0" borderId="1" xfId="54" applyFont="1" applyBorder="1" applyAlignment="1">
      <alignment horizontal="left" vertical="center" wrapText="1"/>
      <protection/>
    </xf>
    <xf numFmtId="0" fontId="25" fillId="0" borderId="14" xfId="54" applyFont="1" applyBorder="1" applyAlignment="1">
      <alignment horizontal="left" vertical="center" wrapText="1"/>
      <protection/>
    </xf>
    <xf numFmtId="164" fontId="0" fillId="0" borderId="15" xfId="49" applyNumberFormat="1" applyFont="1" applyFill="1" applyBorder="1" applyAlignment="1">
      <alignment/>
    </xf>
    <xf numFmtId="44" fontId="0" fillId="0" borderId="16" xfId="52" applyFont="1" applyFill="1" applyBorder="1" applyAlignment="1">
      <alignment/>
    </xf>
    <xf numFmtId="0" fontId="23" fillId="0" borderId="20" xfId="54" applyFont="1" applyFill="1" applyBorder="1" applyAlignment="1">
      <alignment horizontal="left" vertical="center"/>
      <protection/>
    </xf>
    <xf numFmtId="44" fontId="0" fillId="0" borderId="1" xfId="52" applyFont="1" applyFill="1" applyBorder="1" applyAlignment="1">
      <alignment/>
    </xf>
    <xf numFmtId="0" fontId="23" fillId="0" borderId="21" xfId="54" applyFont="1" applyFill="1" applyBorder="1" applyAlignment="1">
      <alignment horizontal="left" vertical="center"/>
      <protection/>
    </xf>
    <xf numFmtId="0" fontId="23" fillId="0" borderId="22" xfId="54" applyFont="1" applyFill="1" applyBorder="1" applyAlignment="1">
      <alignment horizontal="left" vertical="center"/>
      <protection/>
    </xf>
    <xf numFmtId="44" fontId="23" fillId="0" borderId="19" xfId="54" applyNumberFormat="1" applyFont="1" applyFill="1" applyBorder="1" applyAlignment="1">
      <alignment horizontal="left" vertical="center"/>
      <protection/>
    </xf>
    <xf numFmtId="44" fontId="23" fillId="0" borderId="0" xfId="54" applyNumberFormat="1" applyFont="1" applyBorder="1" applyAlignment="1">
      <alignment horizontal="left" vertical="center"/>
      <protection/>
    </xf>
    <xf numFmtId="0" fontId="0" fillId="0" borderId="0" xfId="0" applyAlignment="1">
      <alignment horizontal="center" vertical="center" wrapText="1"/>
    </xf>
    <xf numFmtId="0" fontId="24" fillId="0" borderId="0" xfId="0" applyFont="1" applyFill="1" applyBorder="1" applyAlignment="1">
      <alignment/>
    </xf>
    <xf numFmtId="44" fontId="24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49" fontId="2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8" fontId="23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6" fillId="0" borderId="0" xfId="54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68" fontId="0" fillId="24" borderId="23" xfId="0" applyNumberFormat="1" applyFont="1" applyFill="1" applyBorder="1" applyAlignment="1" applyProtection="1">
      <alignment horizontal="left" vertical="center"/>
      <protection locked="0"/>
    </xf>
    <xf numFmtId="171" fontId="0" fillId="24" borderId="13" xfId="47" applyNumberFormat="1" applyFill="1" applyBorder="1" applyAlignment="1" applyProtection="1">
      <alignment/>
      <protection locked="0"/>
    </xf>
    <xf numFmtId="171" fontId="0" fillId="24" borderId="1" xfId="47" applyNumberFormat="1" applyFill="1" applyBorder="1" applyAlignment="1" applyProtection="1">
      <alignment/>
      <protection locked="0"/>
    </xf>
    <xf numFmtId="171" fontId="0" fillId="24" borderId="13" xfId="49" applyNumberFormat="1" applyFont="1" applyFill="1" applyBorder="1" applyAlignment="1" applyProtection="1">
      <alignment vertical="center"/>
      <protection locked="0"/>
    </xf>
    <xf numFmtId="171" fontId="0" fillId="24" borderId="1" xfId="49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" vertical="center"/>
    </xf>
    <xf numFmtId="49" fontId="0" fillId="24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3" fillId="0" borderId="12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0" fillId="0" borderId="0" xfId="0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5" fillId="0" borderId="27" xfId="54" applyFont="1" applyBorder="1">
      <alignment/>
      <protection/>
    </xf>
    <xf numFmtId="168" fontId="0" fillId="24" borderId="23" xfId="0" applyNumberFormat="1" applyFont="1" applyFill="1" applyBorder="1" applyAlignment="1" applyProtection="1">
      <alignment horizontal="left" vertical="center"/>
      <protection locked="0"/>
    </xf>
    <xf numFmtId="168" fontId="0" fillId="24" borderId="23" xfId="0" applyNumberFormat="1" applyFont="1" applyFill="1" applyBorder="1" applyAlignment="1" applyProtection="1">
      <alignment horizontal="left" vertical="center"/>
      <protection locked="0"/>
    </xf>
    <xf numFmtId="0" fontId="23" fillId="0" borderId="21" xfId="54" applyFont="1" applyFill="1" applyBorder="1" applyAlignment="1">
      <alignment horizontal="left" vertical="center"/>
      <protection/>
    </xf>
    <xf numFmtId="0" fontId="23" fillId="0" borderId="22" xfId="54" applyFont="1" applyFill="1" applyBorder="1" applyAlignment="1">
      <alignment horizontal="left" vertical="center"/>
      <protection/>
    </xf>
    <xf numFmtId="0" fontId="23" fillId="0" borderId="20" xfId="54" applyFont="1" applyFill="1" applyBorder="1" applyAlignment="1">
      <alignment horizontal="left" vertical="center"/>
      <protection/>
    </xf>
    <xf numFmtId="0" fontId="25" fillId="0" borderId="14" xfId="54" applyFont="1" applyBorder="1" applyAlignment="1">
      <alignment horizontal="left" vertical="center" wrapText="1"/>
      <protection/>
    </xf>
    <xf numFmtId="0" fontId="25" fillId="0" borderId="15" xfId="54" applyFont="1" applyBorder="1" applyAlignment="1">
      <alignment horizontal="left" vertical="center" wrapText="1"/>
      <protection/>
    </xf>
    <xf numFmtId="0" fontId="25" fillId="0" borderId="16" xfId="54" applyFont="1" applyBorder="1" applyAlignment="1">
      <alignment horizontal="left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Monétaire 2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PageLayoutView="0" workbookViewId="0" topLeftCell="A1">
      <selection activeCell="B11" sqref="B11"/>
    </sheetView>
  </sheetViews>
  <sheetFormatPr defaultColWidth="11.421875" defaultRowHeight="12.75"/>
  <cols>
    <col min="1" max="1" width="31.421875" style="0" customWidth="1"/>
    <col min="2" max="2" width="16.8515625" style="0" customWidth="1"/>
    <col min="3" max="3" width="2.8515625" style="0" customWidth="1"/>
    <col min="4" max="4" width="16.140625" style="0" customWidth="1"/>
    <col min="5" max="5" width="2.8515625" style="0" customWidth="1"/>
    <col min="6" max="6" width="14.421875" style="0" customWidth="1"/>
    <col min="7" max="7" width="13.57421875" style="0" customWidth="1"/>
    <col min="8" max="8" width="16.57421875" style="0" customWidth="1"/>
    <col min="9" max="9" width="15.421875" style="0" customWidth="1"/>
  </cols>
  <sheetData>
    <row r="1" spans="1:10" s="46" customFormat="1" ht="23.25" customHeight="1">
      <c r="A1" s="51" t="s">
        <v>29</v>
      </c>
      <c r="B1" s="59"/>
      <c r="C1" s="59"/>
      <c r="D1" s="59"/>
      <c r="E1" s="45"/>
      <c r="F1" s="52" t="s">
        <v>30</v>
      </c>
      <c r="G1" s="53"/>
      <c r="J1" s="47"/>
    </row>
    <row r="2" spans="1:12" ht="36.75" customHeight="1">
      <c r="A2" s="58" t="s">
        <v>0</v>
      </c>
      <c r="B2" s="58"/>
      <c r="C2" s="58"/>
      <c r="D2" s="58"/>
      <c r="E2" s="58"/>
      <c r="F2" s="58"/>
      <c r="G2" s="58"/>
      <c r="H2" s="1"/>
      <c r="I2" s="1"/>
      <c r="J2" s="1"/>
      <c r="K2" s="1"/>
      <c r="L2" s="1"/>
    </row>
    <row r="3" spans="1:7" ht="38.25">
      <c r="A3" s="2"/>
      <c r="B3" s="2" t="s">
        <v>1</v>
      </c>
      <c r="C3" s="2"/>
      <c r="D3" s="2" t="s">
        <v>2</v>
      </c>
      <c r="E3" s="2"/>
      <c r="F3" s="2" t="s">
        <v>3</v>
      </c>
      <c r="G3" s="3"/>
    </row>
    <row r="4" spans="1:7" ht="14.25">
      <c r="A4" s="61" t="s">
        <v>27</v>
      </c>
      <c r="B4" s="62"/>
      <c r="C4" s="62"/>
      <c r="D4" s="62"/>
      <c r="E4" s="63"/>
      <c r="F4" s="64"/>
      <c r="G4" s="5"/>
    </row>
    <row r="5" spans="1:6" ht="26.25" customHeight="1">
      <c r="A5" s="6" t="s">
        <v>4</v>
      </c>
      <c r="B5" s="54"/>
      <c r="C5" s="7" t="s">
        <v>5</v>
      </c>
      <c r="D5" s="8">
        <v>1.16</v>
      </c>
      <c r="E5" s="9" t="s">
        <v>6</v>
      </c>
      <c r="F5" s="8">
        <f>D5*B5</f>
        <v>0</v>
      </c>
    </row>
    <row r="6" spans="1:8" ht="12.75">
      <c r="A6" s="10" t="s">
        <v>7</v>
      </c>
      <c r="B6" s="55"/>
      <c r="C6" s="11" t="s">
        <v>5</v>
      </c>
      <c r="D6" s="12">
        <v>0</v>
      </c>
      <c r="E6" s="13" t="s">
        <v>6</v>
      </c>
      <c r="F6" s="12">
        <f>D6*B6</f>
        <v>0</v>
      </c>
      <c r="H6" s="14"/>
    </row>
    <row r="7" spans="1:8" ht="12.75">
      <c r="A7" s="15" t="s">
        <v>8</v>
      </c>
      <c r="B7" s="16"/>
      <c r="C7" s="16"/>
      <c r="D7" s="17"/>
      <c r="E7" s="17"/>
      <c r="F7" s="12">
        <f>SUM(F5:F6)</f>
        <v>0</v>
      </c>
      <c r="H7" s="14"/>
    </row>
    <row r="8" spans="1:8" ht="12.75">
      <c r="A8" s="65"/>
      <c r="B8" s="65"/>
      <c r="C8" s="65"/>
      <c r="D8" s="65"/>
      <c r="E8" s="65"/>
      <c r="F8" s="65"/>
      <c r="G8" s="5"/>
      <c r="H8" s="14"/>
    </row>
    <row r="9" spans="1:8" ht="14.25">
      <c r="A9" s="4" t="s">
        <v>28</v>
      </c>
      <c r="B9" s="18"/>
      <c r="C9" s="18"/>
      <c r="D9" s="18"/>
      <c r="E9" s="18"/>
      <c r="F9" s="19"/>
      <c r="H9" s="14"/>
    </row>
    <row r="10" spans="1:6" ht="25.5">
      <c r="A10" s="6" t="s">
        <v>4</v>
      </c>
      <c r="B10" s="54"/>
      <c r="C10" s="7" t="s">
        <v>5</v>
      </c>
      <c r="D10" s="8">
        <v>1.52</v>
      </c>
      <c r="E10" s="9" t="s">
        <v>6</v>
      </c>
      <c r="F10" s="8">
        <f>D10*B10</f>
        <v>0</v>
      </c>
    </row>
    <row r="11" spans="1:6" ht="12.75">
      <c r="A11" s="10" t="s">
        <v>7</v>
      </c>
      <c r="B11" s="55"/>
      <c r="C11" s="11" t="s">
        <v>5</v>
      </c>
      <c r="D11" s="12">
        <v>1.52</v>
      </c>
      <c r="E11" s="13" t="s">
        <v>6</v>
      </c>
      <c r="F11" s="12">
        <f>D11*B11</f>
        <v>0</v>
      </c>
    </row>
    <row r="12" spans="1:6" ht="12.75">
      <c r="A12" s="15" t="s">
        <v>9</v>
      </c>
      <c r="B12" s="16"/>
      <c r="C12" s="16"/>
      <c r="D12" s="17"/>
      <c r="E12" s="17"/>
      <c r="F12" s="12">
        <f>SUM(F10:F11)</f>
        <v>0</v>
      </c>
    </row>
    <row r="13" ht="13.5" thickBot="1"/>
    <row r="14" spans="1:7" ht="21.75" customHeight="1" thickBot="1">
      <c r="A14" s="66" t="s">
        <v>10</v>
      </c>
      <c r="B14" s="67"/>
      <c r="C14" s="67"/>
      <c r="D14" s="67"/>
      <c r="E14" s="67"/>
      <c r="F14" s="68"/>
      <c r="G14" s="20">
        <f>F7+F12</f>
        <v>0</v>
      </c>
    </row>
    <row r="17" spans="7:9" ht="12.75">
      <c r="G17" s="21"/>
      <c r="H17" s="21"/>
      <c r="I17" s="22"/>
    </row>
    <row r="26" spans="1:8" ht="12.75">
      <c r="A26" s="60"/>
      <c r="B26" s="60"/>
      <c r="C26" s="60"/>
      <c r="D26" s="60"/>
      <c r="E26" s="60"/>
      <c r="F26" s="60"/>
      <c r="G26" s="60"/>
      <c r="H26" s="60"/>
    </row>
    <row r="32" spans="1:8" ht="12.75">
      <c r="A32" s="60"/>
      <c r="B32" s="60"/>
      <c r="C32" s="60"/>
      <c r="D32" s="60"/>
      <c r="E32" s="60"/>
      <c r="F32" s="60"/>
      <c r="G32" s="60"/>
      <c r="H32" s="60"/>
    </row>
  </sheetData>
  <sheetProtection password="978A" sheet="1" objects="1" scenarios="1" selectLockedCells="1"/>
  <mergeCells count="7">
    <mergeCell ref="A2:G2"/>
    <mergeCell ref="B1:D1"/>
    <mergeCell ref="A26:H26"/>
    <mergeCell ref="A32:H32"/>
    <mergeCell ref="A4:F4"/>
    <mergeCell ref="A8:F8"/>
    <mergeCell ref="A14:F1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zoomScalePageLayoutView="0" workbookViewId="0" topLeftCell="A1">
      <selection activeCell="B1" sqref="B1:G1"/>
    </sheetView>
  </sheetViews>
  <sheetFormatPr defaultColWidth="11.57421875" defaultRowHeight="12.75"/>
  <cols>
    <col min="1" max="1" width="30.57421875" style="25" customWidth="1"/>
    <col min="2" max="2" width="12.57421875" style="25" customWidth="1"/>
    <col min="3" max="3" width="4.28125" style="25" bestFit="1" customWidth="1"/>
    <col min="4" max="4" width="12.421875" style="25" customWidth="1"/>
    <col min="5" max="5" width="2.28125" style="25" customWidth="1"/>
    <col min="6" max="6" width="10.421875" style="25" customWidth="1"/>
    <col min="7" max="7" width="1.8515625" style="25" customWidth="1"/>
    <col min="8" max="8" width="10.57421875" style="25" customWidth="1"/>
    <col min="9" max="9" width="3.28125" style="25" customWidth="1"/>
    <col min="10" max="11" width="13.57421875" style="25" customWidth="1"/>
    <col min="12" max="16384" width="11.57421875" style="25" customWidth="1"/>
  </cols>
  <sheetData>
    <row r="1" spans="1:10" s="48" customFormat="1" ht="27.75" customHeight="1">
      <c r="A1" s="51" t="s">
        <v>29</v>
      </c>
      <c r="B1" s="59"/>
      <c r="C1" s="59"/>
      <c r="D1" s="59"/>
      <c r="E1" s="59"/>
      <c r="F1" s="59"/>
      <c r="G1" s="59"/>
      <c r="H1" s="52" t="s">
        <v>30</v>
      </c>
      <c r="I1" s="70"/>
      <c r="J1" s="70"/>
    </row>
    <row r="2" spans="1:10" ht="37.5" customHeight="1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</row>
    <row r="3" spans="1:11" ht="57" customHeight="1">
      <c r="A3" s="23" t="s">
        <v>12</v>
      </c>
      <c r="B3" s="23" t="s">
        <v>13</v>
      </c>
      <c r="C3" s="23"/>
      <c r="D3" s="23" t="s">
        <v>14</v>
      </c>
      <c r="E3" s="23"/>
      <c r="F3" s="23" t="s">
        <v>15</v>
      </c>
      <c r="G3" s="23"/>
      <c r="H3" s="23" t="s">
        <v>16</v>
      </c>
      <c r="I3" s="23"/>
      <c r="J3" s="23" t="s">
        <v>17</v>
      </c>
      <c r="K3" s="24"/>
    </row>
    <row r="4" spans="1:10" ht="25.5">
      <c r="A4" s="26" t="s">
        <v>4</v>
      </c>
      <c r="B4" s="56"/>
      <c r="C4" s="27" t="s">
        <v>18</v>
      </c>
      <c r="D4" s="28">
        <v>25.84</v>
      </c>
      <c r="E4" s="28" t="s">
        <v>5</v>
      </c>
      <c r="F4" s="29">
        <v>0.06</v>
      </c>
      <c r="G4" s="29" t="s">
        <v>6</v>
      </c>
      <c r="H4" s="30">
        <f>D4*F4</f>
        <v>1.5504</v>
      </c>
      <c r="I4" s="30" t="s">
        <v>19</v>
      </c>
      <c r="J4" s="28">
        <f>B4*H4</f>
        <v>0</v>
      </c>
    </row>
    <row r="5" spans="1:10" ht="25.5">
      <c r="A5" s="31" t="s">
        <v>7</v>
      </c>
      <c r="B5" s="57"/>
      <c r="C5" s="27" t="s">
        <v>18</v>
      </c>
      <c r="D5" s="28">
        <v>32.84</v>
      </c>
      <c r="E5" s="28" t="s">
        <v>5</v>
      </c>
      <c r="F5" s="29">
        <v>0.06</v>
      </c>
      <c r="G5" s="29" t="s">
        <v>6</v>
      </c>
      <c r="H5" s="30">
        <f>D5*F5</f>
        <v>1.9704000000000002</v>
      </c>
      <c r="I5" s="30" t="s">
        <v>19</v>
      </c>
      <c r="J5" s="28">
        <f>B5*H5</f>
        <v>0</v>
      </c>
    </row>
    <row r="6" spans="1:10" ht="15">
      <c r="A6" s="32" t="s">
        <v>9</v>
      </c>
      <c r="B6" s="33"/>
      <c r="C6" s="33"/>
      <c r="D6" s="34"/>
      <c r="E6" s="34"/>
      <c r="F6" s="34"/>
      <c r="G6" s="34"/>
      <c r="H6" s="34"/>
      <c r="I6" s="34"/>
      <c r="J6" s="36">
        <f>SUM(J4:J5)</f>
        <v>0</v>
      </c>
    </row>
    <row r="7" spans="1:10" ht="15.75" thickBot="1">
      <c r="A7" s="69"/>
      <c r="B7" s="69"/>
      <c r="C7" s="69"/>
      <c r="D7" s="69"/>
      <c r="E7" s="69"/>
      <c r="F7" s="69"/>
      <c r="G7" s="69"/>
      <c r="H7" s="69"/>
      <c r="I7" s="69"/>
      <c r="J7" s="69"/>
    </row>
    <row r="8" spans="1:11" ht="15.75" thickBot="1">
      <c r="A8" s="37" t="s">
        <v>20</v>
      </c>
      <c r="B8" s="38"/>
      <c r="C8" s="38"/>
      <c r="D8" s="38"/>
      <c r="E8" s="38"/>
      <c r="F8" s="38"/>
      <c r="G8" s="38"/>
      <c r="H8" s="35"/>
      <c r="I8" s="35"/>
      <c r="J8" s="39">
        <f>J6</f>
        <v>0</v>
      </c>
      <c r="K8" s="40"/>
    </row>
  </sheetData>
  <sheetProtection password="978A" sheet="1" objects="1" scenarios="1" selectLockedCells="1"/>
  <mergeCells count="4">
    <mergeCell ref="A7:J7"/>
    <mergeCell ref="I1:J1"/>
    <mergeCell ref="A2:J2"/>
    <mergeCell ref="B1:G1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tabSelected="1" zoomScalePageLayoutView="0" workbookViewId="0" topLeftCell="A1">
      <selection activeCell="A1" sqref="A1:J8"/>
    </sheetView>
  </sheetViews>
  <sheetFormatPr defaultColWidth="11.421875" defaultRowHeight="12.75"/>
  <cols>
    <col min="1" max="1" width="30.28125" style="0" customWidth="1"/>
    <col min="2" max="2" width="12.7109375" style="0" customWidth="1"/>
    <col min="3" max="3" width="4.57421875" style="0" customWidth="1"/>
    <col min="4" max="4" width="12.28125" style="0" customWidth="1"/>
    <col min="5" max="5" width="3.140625" style="0" customWidth="1"/>
    <col min="6" max="6" width="10.28125" style="0" customWidth="1"/>
    <col min="7" max="7" width="3.28125" style="0" customWidth="1"/>
    <col min="9" max="9" width="5.140625" style="0" customWidth="1"/>
    <col min="10" max="10" width="14.00390625" style="0" customWidth="1"/>
  </cols>
  <sheetData>
    <row r="1" spans="1:10" s="50" customFormat="1" ht="26.25" customHeight="1">
      <c r="A1" s="51" t="s">
        <v>29</v>
      </c>
      <c r="B1" s="59"/>
      <c r="C1" s="59"/>
      <c r="D1" s="59"/>
      <c r="E1" s="59"/>
      <c r="F1" s="59"/>
      <c r="G1" s="49"/>
      <c r="H1" s="52" t="s">
        <v>30</v>
      </c>
      <c r="I1" s="71"/>
      <c r="J1" s="71"/>
    </row>
    <row r="2" spans="1:10" ht="41.25" customHeight="1">
      <c r="A2" s="58" t="s">
        <v>21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58.5" customHeight="1">
      <c r="A3" s="23" t="s">
        <v>12</v>
      </c>
      <c r="B3" s="23" t="s">
        <v>31</v>
      </c>
      <c r="C3" s="23"/>
      <c r="D3" s="23" t="s">
        <v>22</v>
      </c>
      <c r="E3" s="23"/>
      <c r="F3" s="23" t="s">
        <v>23</v>
      </c>
      <c r="G3" s="23"/>
      <c r="H3" s="23" t="s">
        <v>24</v>
      </c>
      <c r="I3" s="23"/>
      <c r="J3" s="23" t="s">
        <v>25</v>
      </c>
    </row>
    <row r="4" spans="1:10" ht="33.75" customHeight="1">
      <c r="A4" s="26" t="s">
        <v>4</v>
      </c>
      <c r="B4" s="56"/>
      <c r="C4" s="27" t="s">
        <v>18</v>
      </c>
      <c r="D4" s="28">
        <v>26.1</v>
      </c>
      <c r="E4" s="28" t="s">
        <v>5</v>
      </c>
      <c r="F4" s="29">
        <v>0.06</v>
      </c>
      <c r="G4" s="29" t="s">
        <v>6</v>
      </c>
      <c r="H4" s="30">
        <f>D4*F4</f>
        <v>1.566</v>
      </c>
      <c r="I4" s="30" t="s">
        <v>19</v>
      </c>
      <c r="J4" s="28">
        <f>B4*H4</f>
        <v>0</v>
      </c>
    </row>
    <row r="5" spans="1:10" ht="15" customHeight="1">
      <c r="A5" s="31" t="s">
        <v>7</v>
      </c>
      <c r="B5" s="57"/>
      <c r="C5" s="27" t="s">
        <v>18</v>
      </c>
      <c r="D5" s="28">
        <v>33.1</v>
      </c>
      <c r="E5" s="28" t="s">
        <v>5</v>
      </c>
      <c r="F5" s="29">
        <v>0.06</v>
      </c>
      <c r="G5" s="29" t="s">
        <v>6</v>
      </c>
      <c r="H5" s="30">
        <f>D5*F5</f>
        <v>1.986</v>
      </c>
      <c r="I5" s="30" t="s">
        <v>19</v>
      </c>
      <c r="J5" s="28">
        <f>B5*H5</f>
        <v>0</v>
      </c>
    </row>
    <row r="6" spans="1:10" s="41" customFormat="1" ht="14.25" customHeight="1">
      <c r="A6" s="32" t="s">
        <v>9</v>
      </c>
      <c r="B6" s="33"/>
      <c r="C6" s="33"/>
      <c r="D6" s="34"/>
      <c r="E6" s="34"/>
      <c r="F6" s="34"/>
      <c r="G6" s="34"/>
      <c r="H6" s="34"/>
      <c r="I6" s="34"/>
      <c r="J6" s="36">
        <f>SUM(J4:J5)</f>
        <v>0</v>
      </c>
    </row>
    <row r="7" spans="1:10" ht="13.5" customHeight="1" thickBot="1">
      <c r="A7" s="69"/>
      <c r="B7" s="69"/>
      <c r="C7" s="69"/>
      <c r="D7" s="69"/>
      <c r="E7" s="69"/>
      <c r="F7" s="69"/>
      <c r="G7" s="69"/>
      <c r="H7" s="69"/>
      <c r="I7" s="69"/>
      <c r="J7" s="69"/>
    </row>
    <row r="8" spans="1:10" ht="27" customHeight="1" thickBot="1">
      <c r="A8" s="72" t="s">
        <v>26</v>
      </c>
      <c r="B8" s="73"/>
      <c r="C8" s="73"/>
      <c r="D8" s="73"/>
      <c r="E8" s="73"/>
      <c r="F8" s="73"/>
      <c r="G8" s="73"/>
      <c r="H8" s="73"/>
      <c r="I8" s="74"/>
      <c r="J8" s="39">
        <f>J6</f>
        <v>0</v>
      </c>
    </row>
    <row r="9" spans="1:5" s="5" customFormat="1" ht="15">
      <c r="A9" s="42"/>
      <c r="B9" s="42"/>
      <c r="C9" s="42"/>
      <c r="D9" s="42"/>
      <c r="E9" s="43"/>
    </row>
    <row r="10" spans="1:4" s="5" customFormat="1" ht="12.75">
      <c r="A10" s="65"/>
      <c r="B10" s="65"/>
      <c r="C10" s="65"/>
      <c r="D10" s="65"/>
    </row>
    <row r="14" spans="1:4" ht="12.75">
      <c r="A14" s="5"/>
      <c r="B14" s="5"/>
      <c r="C14" s="5"/>
      <c r="D14" s="5"/>
    </row>
    <row r="15" ht="12.75">
      <c r="C15" s="44"/>
    </row>
  </sheetData>
  <sheetProtection selectLockedCells="1"/>
  <mergeCells count="6">
    <mergeCell ref="A10:D10"/>
    <mergeCell ref="B1:F1"/>
    <mergeCell ref="I1:J1"/>
    <mergeCell ref="A2:J2"/>
    <mergeCell ref="A7:J7"/>
    <mergeCell ref="A8:I8"/>
  </mergeCells>
  <printOptions horizontalCentered="1"/>
  <pageMargins left="0.4330708661417323" right="0.3937007874015748" top="0.35433070866141736" bottom="0.35433070866141736" header="0.2362204724409449" footer="0.2362204724409449"/>
  <pageSetup fitToHeight="1" fitToWidth="1" horizontalDpi="600" verticalDpi="6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zoomScalePageLayoutView="0" workbookViewId="0" topLeftCell="A1">
      <selection activeCell="B1" sqref="B1:F1"/>
    </sheetView>
  </sheetViews>
  <sheetFormatPr defaultColWidth="11.421875" defaultRowHeight="12.75"/>
  <cols>
    <col min="1" max="1" width="30.28125" style="0" customWidth="1"/>
    <col min="2" max="2" width="12.7109375" style="0" customWidth="1"/>
    <col min="3" max="3" width="4.57421875" style="0" customWidth="1"/>
    <col min="4" max="4" width="12.28125" style="0" customWidth="1"/>
    <col min="5" max="5" width="3.140625" style="0" customWidth="1"/>
    <col min="6" max="6" width="10.28125" style="0" customWidth="1"/>
    <col min="7" max="7" width="3.28125" style="0" customWidth="1"/>
    <col min="9" max="9" width="5.140625" style="0" customWidth="1"/>
    <col min="10" max="10" width="14.00390625" style="0" customWidth="1"/>
  </cols>
  <sheetData>
    <row r="1" spans="1:10" s="50" customFormat="1" ht="26.25" customHeight="1">
      <c r="A1" s="51" t="s">
        <v>29</v>
      </c>
      <c r="B1" s="59"/>
      <c r="C1" s="59"/>
      <c r="D1" s="59"/>
      <c r="E1" s="59"/>
      <c r="F1" s="59"/>
      <c r="G1" s="49"/>
      <c r="H1" s="52" t="s">
        <v>30</v>
      </c>
      <c r="I1" s="71"/>
      <c r="J1" s="71"/>
    </row>
    <row r="2" spans="1:10" ht="41.25" customHeight="1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58.5" customHeight="1">
      <c r="A3" s="23" t="s">
        <v>33</v>
      </c>
      <c r="B3" s="23" t="s">
        <v>34</v>
      </c>
      <c r="C3" s="23"/>
      <c r="D3" s="23" t="s">
        <v>35</v>
      </c>
      <c r="E3" s="23"/>
      <c r="F3" s="23" t="s">
        <v>36</v>
      </c>
      <c r="G3" s="23"/>
      <c r="H3" s="23" t="s">
        <v>37</v>
      </c>
      <c r="I3" s="23"/>
      <c r="J3" s="23" t="s">
        <v>38</v>
      </c>
    </row>
    <row r="4" spans="1:10" ht="15" customHeight="1">
      <c r="A4" s="75" t="s">
        <v>39</v>
      </c>
      <c r="B4" s="76"/>
      <c r="C4" s="76"/>
      <c r="D4" s="76"/>
      <c r="E4" s="76"/>
      <c r="F4" s="76"/>
      <c r="G4" s="76"/>
      <c r="H4" s="76"/>
      <c r="I4" s="76"/>
      <c r="J4" s="77"/>
    </row>
    <row r="5" spans="1:10" ht="33.75" customHeight="1">
      <c r="A5" s="26" t="s">
        <v>4</v>
      </c>
      <c r="B5" s="56"/>
      <c r="C5" s="27" t="s">
        <v>18</v>
      </c>
      <c r="D5" s="28">
        <v>26.55</v>
      </c>
      <c r="E5" s="28" t="s">
        <v>5</v>
      </c>
      <c r="F5" s="29">
        <v>0.06</v>
      </c>
      <c r="G5" s="29" t="s">
        <v>6</v>
      </c>
      <c r="H5" s="30">
        <f>D5*F5</f>
        <v>1.593</v>
      </c>
      <c r="I5" s="30" t="s">
        <v>19</v>
      </c>
      <c r="J5" s="28">
        <f>B5*H5</f>
        <v>0</v>
      </c>
    </row>
    <row r="6" spans="1:10" ht="15" customHeight="1">
      <c r="A6" s="31" t="s">
        <v>7</v>
      </c>
      <c r="B6" s="57"/>
      <c r="C6" s="27" t="s">
        <v>18</v>
      </c>
      <c r="D6" s="28">
        <v>33.55</v>
      </c>
      <c r="E6" s="28" t="s">
        <v>5</v>
      </c>
      <c r="F6" s="29">
        <v>0.06</v>
      </c>
      <c r="G6" s="29" t="s">
        <v>6</v>
      </c>
      <c r="H6" s="30">
        <f>D6*F6</f>
        <v>2.013</v>
      </c>
      <c r="I6" s="30" t="s">
        <v>19</v>
      </c>
      <c r="J6" s="28">
        <f>B6*H6</f>
        <v>0</v>
      </c>
    </row>
    <row r="7" spans="1:10" ht="15" customHeight="1">
      <c r="A7" s="75" t="s">
        <v>40</v>
      </c>
      <c r="B7" s="76"/>
      <c r="C7" s="76"/>
      <c r="D7" s="76"/>
      <c r="E7" s="76"/>
      <c r="F7" s="76"/>
      <c r="G7" s="76"/>
      <c r="H7" s="76"/>
      <c r="I7" s="76"/>
      <c r="J7" s="77"/>
    </row>
    <row r="8" spans="1:10" ht="33.75" customHeight="1">
      <c r="A8" s="26" t="s">
        <v>4</v>
      </c>
      <c r="B8" s="56"/>
      <c r="C8" s="27" t="s">
        <v>18</v>
      </c>
      <c r="D8" s="28">
        <v>27.43</v>
      </c>
      <c r="E8" s="28" t="s">
        <v>5</v>
      </c>
      <c r="F8" s="29">
        <v>0.06</v>
      </c>
      <c r="G8" s="29" t="s">
        <v>6</v>
      </c>
      <c r="H8" s="30">
        <f>D8*F8</f>
        <v>1.6458</v>
      </c>
      <c r="I8" s="30" t="s">
        <v>19</v>
      </c>
      <c r="J8" s="28">
        <f>B8*H8</f>
        <v>0</v>
      </c>
    </row>
    <row r="9" spans="1:10" ht="15" customHeight="1">
      <c r="A9" s="31" t="s">
        <v>7</v>
      </c>
      <c r="B9" s="57"/>
      <c r="C9" s="27" t="s">
        <v>18</v>
      </c>
      <c r="D9" s="28">
        <v>34.43</v>
      </c>
      <c r="E9" s="28" t="s">
        <v>5</v>
      </c>
      <c r="F9" s="29">
        <v>0.06</v>
      </c>
      <c r="G9" s="29" t="s">
        <v>6</v>
      </c>
      <c r="H9" s="30">
        <f>D9*F9</f>
        <v>2.0658</v>
      </c>
      <c r="I9" s="30" t="s">
        <v>19</v>
      </c>
      <c r="J9" s="28">
        <f>B9*H9</f>
        <v>0</v>
      </c>
    </row>
    <row r="10" spans="1:10" s="41" customFormat="1" ht="14.25" customHeight="1">
      <c r="A10" s="32" t="s">
        <v>9</v>
      </c>
      <c r="B10" s="33"/>
      <c r="C10" s="33"/>
      <c r="D10" s="34"/>
      <c r="E10" s="34"/>
      <c r="F10" s="34"/>
      <c r="G10" s="34"/>
      <c r="H10" s="34"/>
      <c r="I10" s="34"/>
      <c r="J10" s="36">
        <f>SUM(J5:J6)</f>
        <v>0</v>
      </c>
    </row>
    <row r="11" spans="1:10" ht="13.5" customHeight="1" thickBot="1">
      <c r="A11" s="69"/>
      <c r="B11" s="69"/>
      <c r="C11" s="69"/>
      <c r="D11" s="69"/>
      <c r="E11" s="69"/>
      <c r="F11" s="69"/>
      <c r="G11" s="69"/>
      <c r="H11" s="69"/>
      <c r="I11" s="69"/>
      <c r="J11" s="69"/>
    </row>
    <row r="12" spans="1:10" ht="27" customHeight="1" thickBot="1">
      <c r="A12" s="72" t="s">
        <v>41</v>
      </c>
      <c r="B12" s="73"/>
      <c r="C12" s="73"/>
      <c r="D12" s="73"/>
      <c r="E12" s="73"/>
      <c r="F12" s="73"/>
      <c r="G12" s="73"/>
      <c r="H12" s="73"/>
      <c r="I12" s="74"/>
      <c r="J12" s="39">
        <f>J10</f>
        <v>0</v>
      </c>
    </row>
    <row r="13" spans="1:5" s="5" customFormat="1" ht="15">
      <c r="A13" s="42"/>
      <c r="B13" s="42"/>
      <c r="C13" s="42"/>
      <c r="D13" s="42"/>
      <c r="E13" s="43"/>
    </row>
    <row r="14" spans="1:4" s="5" customFormat="1" ht="12.75">
      <c r="A14" s="65"/>
      <c r="B14" s="65"/>
      <c r="C14" s="65"/>
      <c r="D14" s="65"/>
    </row>
    <row r="18" spans="1:4" ht="12.75">
      <c r="A18" s="5"/>
      <c r="B18" s="5"/>
      <c r="C18" s="5"/>
      <c r="D18" s="5"/>
    </row>
    <row r="19" ht="12.75">
      <c r="C19" s="44"/>
    </row>
  </sheetData>
  <sheetProtection password="D344" sheet="1" objects="1" scenarios="1" selectLockedCells="1"/>
  <mergeCells count="8">
    <mergeCell ref="B1:F1"/>
    <mergeCell ref="I1:J1"/>
    <mergeCell ref="A2:J2"/>
    <mergeCell ref="A11:J11"/>
    <mergeCell ref="A12:I12"/>
    <mergeCell ref="A14:D14"/>
    <mergeCell ref="A4:J4"/>
    <mergeCell ref="A7:J7"/>
  </mergeCells>
  <printOptions horizontalCentered="1"/>
  <pageMargins left="0.4330708661417323" right="0.3937007874015748" top="0.35433070866141736" bottom="0.35433070866141736" header="0.2362204724409449" footer="0.2362204724409449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2 (CSN 2011-2012, CSN 2012-2013, CSN 2013-2014, CSN 2014-2015) (un seul classeur Excel, quatre onglets)</dc:title>
  <dc:subject>Cette annexe se rapporte à l'instruction aux bureaux coordonnateurs – n° 11 intitulée « Instruction relative à la gestion des journées d’absence de prestation de services subventionnées des responsables d’un service de garde en milieu familial ».</dc:subject>
  <dc:creator>Ministère de la Famille!!</dc:creator>
  <cp:keywords/>
  <dc:description/>
  <cp:lastModifiedBy>beare03</cp:lastModifiedBy>
  <cp:lastPrinted>2011-05-18T21:59:40Z</cp:lastPrinted>
  <dcterms:created xsi:type="dcterms:W3CDTF">2011-05-18T21:54:29Z</dcterms:created>
  <dcterms:modified xsi:type="dcterms:W3CDTF">2014-04-15T14:13:00Z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xePublicatio">
    <vt:lpwstr>3</vt:lpwstr>
  </property>
  <property fmtid="{D5CDD505-2E9C-101B-9397-08002B2CF9AE}" pid="4" name="NumeroPublicatio">
    <vt:lpwstr/>
  </property>
  <property fmtid="{D5CDD505-2E9C-101B-9397-08002B2CF9AE}" pid="5" name="TitrePublicatio">
    <vt:lpwstr>Annexe 2 (CSN 2011-2012, CSN 2012-2013, CSN 2013-2014, CSN 2014-2015) (un seul classeur Excel, quatre onglets)</vt:lpwstr>
  </property>
  <property fmtid="{D5CDD505-2E9C-101B-9397-08002B2CF9AE}" pid="6" name="TypePublicatio">
    <vt:lpwstr>6</vt:lpwstr>
  </property>
  <property fmtid="{D5CDD505-2E9C-101B-9397-08002B2CF9AE}" pid="7" name="CategoriePublicatio">
    <vt:lpwstr>11</vt:lpwstr>
  </property>
  <property fmtid="{D5CDD505-2E9C-101B-9397-08002B2CF9AE}" pid="8" name="ResumePublicatio">
    <vt:lpwstr>Cette annexe se rapporte à l'instruction aux bureaux coordonnateurs – n° 11 intitulée « Instruction relative à la gestion des journées d’absence de prestation de services subventionnées des responsables d’un service de garde en milieu familial ».</vt:lpwstr>
  </property>
  <property fmtid="{D5CDD505-2E9C-101B-9397-08002B2CF9AE}" pid="9" name="DatePublicatio">
    <vt:lpwstr>2011-05-30</vt:lpwstr>
  </property>
  <property fmtid="{D5CDD505-2E9C-101B-9397-08002B2CF9AE}" pid="10" name="DateDerniereModificati">
    <vt:lpwstr>2014-04-15</vt:lpwstr>
  </property>
  <property fmtid="{D5CDD505-2E9C-101B-9397-08002B2CF9AE}" pid="11" name="ContentTy">
    <vt:lpwstr>Document</vt:lpwstr>
  </property>
  <property fmtid="{D5CDD505-2E9C-101B-9397-08002B2CF9AE}" pid="12" name="FraisPublicatio">
    <vt:lpwstr>1</vt:lpwstr>
  </property>
  <property fmtid="{D5CDD505-2E9C-101B-9397-08002B2CF9AE}" pid="13" name="LanguePublicatio">
    <vt:lpwstr>1</vt:lpwstr>
  </property>
  <property fmtid="{D5CDD505-2E9C-101B-9397-08002B2CF9AE}" pid="14" name="LienVersPublicationModeHT">
    <vt:lpwstr/>
  </property>
  <property fmtid="{D5CDD505-2E9C-101B-9397-08002B2CF9AE}" pid="15" name="LienExternePublicati">
    <vt:lpwstr/>
  </property>
  <property fmtid="{D5CDD505-2E9C-101B-9397-08002B2CF9AE}" pid="16" name="display_urn:schemas-microsoft-com:office:office#Edit">
    <vt:lpwstr>Compte système</vt:lpwstr>
  </property>
  <property fmtid="{D5CDD505-2E9C-101B-9397-08002B2CF9AE}" pid="17" name="xd_Signatu">
    <vt:lpwstr/>
  </property>
  <property fmtid="{D5CDD505-2E9C-101B-9397-08002B2CF9AE}" pid="18" name="Ord">
    <vt:lpwstr>108200.000000000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PublishingStartDa">
    <vt:lpwstr/>
  </property>
  <property fmtid="{D5CDD505-2E9C-101B-9397-08002B2CF9AE}" pid="22" name="PublishingExpirationDa">
    <vt:lpwstr/>
  </property>
  <property fmtid="{D5CDD505-2E9C-101B-9397-08002B2CF9AE}" pid="23" name="display_urn:schemas-microsoft-com:office:office#Auth">
    <vt:lpwstr>Compte système</vt:lpwstr>
  </property>
  <property fmtid="{D5CDD505-2E9C-101B-9397-08002B2CF9AE}" pid="24" name="_SourceU">
    <vt:lpwstr/>
  </property>
  <property fmtid="{D5CDD505-2E9C-101B-9397-08002B2CF9AE}" pid="25" name="_SharedFileInd">
    <vt:lpwstr/>
  </property>
</Properties>
</file>