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Feuil1" sheetId="1" r:id="rId1"/>
  </sheets>
  <definedNames>
    <definedName name="TPS">'Feuil1'!$H$14</definedName>
    <definedName name="TVQ">'Feuil1'!$H$15</definedName>
  </definedNames>
  <calcPr fullCalcOnLoad="1"/>
</workbook>
</file>

<file path=xl/sharedStrings.xml><?xml version="1.0" encoding="utf-8"?>
<sst xmlns="http://schemas.openxmlformats.org/spreadsheetml/2006/main" count="89" uniqueCount="75">
  <si>
    <t>ANNEXE 3</t>
  </si>
  <si>
    <t>Coûts réels du projet réalisé dans le cadre du Programme de financement des infrastructures</t>
  </si>
  <si>
    <t>Type de projet:</t>
  </si>
  <si>
    <t>R/B:</t>
  </si>
  <si>
    <t>Nom du CPE :</t>
  </si>
  <si>
    <r>
      <t>N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division :</t>
    </r>
  </si>
  <si>
    <t>Nombre de places 0-17 mois :</t>
  </si>
  <si>
    <r>
      <t>N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d'installation :</t>
    </r>
  </si>
  <si>
    <t>Nombre de places 18-59 mois :</t>
  </si>
  <si>
    <r>
      <t>Dimension installation (en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</si>
  <si>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Date d'ouverture :</t>
  </si>
  <si>
    <r>
      <t>Dimension salle multi (en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</si>
  <si>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Coûts                      avant taxes</t>
  </si>
  <si>
    <r>
      <t xml:space="preserve">Taxes (100%) </t>
    </r>
    <r>
      <rPr>
        <b/>
        <vertAlign val="superscript"/>
        <sz val="9"/>
        <rFont val="Arial"/>
        <family val="2"/>
      </rPr>
      <t>1</t>
    </r>
  </si>
  <si>
    <t>Total                          + 100 % des taxes</t>
  </si>
  <si>
    <t>Coûts                              + 50% des taxes</t>
  </si>
  <si>
    <t>TPS</t>
  </si>
  <si>
    <t>Achat - construction</t>
  </si>
  <si>
    <t>TVQ</t>
  </si>
  <si>
    <t>Coût de construction ou d'agrandissement</t>
  </si>
  <si>
    <t>Branchement temporaire aux services publics</t>
  </si>
  <si>
    <t>Aménagement de voies de circulation temporaire</t>
  </si>
  <si>
    <t>Permis de construction</t>
  </si>
  <si>
    <t>Assurances exigées pour les travaux</t>
  </si>
  <si>
    <t>Achat d'un bâtiment</t>
  </si>
  <si>
    <t>Amélioration locative</t>
  </si>
  <si>
    <t>Rénovation ou réaménagement</t>
  </si>
  <si>
    <t>Autres (préciser) :</t>
  </si>
  <si>
    <t>Réserves pour imprévus</t>
  </si>
  <si>
    <t>Total – Achat - construction</t>
  </si>
  <si>
    <t>Mobilier et équipement</t>
  </si>
  <si>
    <t>Équipements meubles</t>
  </si>
  <si>
    <t>Équipement de cuisine ou de buanderie</t>
  </si>
  <si>
    <t>Matériel et mobilier de bureau</t>
  </si>
  <si>
    <t>Matériel informatique</t>
  </si>
  <si>
    <t>Matériel éducatif</t>
  </si>
  <si>
    <t>Jouets destinés aux aires de jeux</t>
  </si>
  <si>
    <t>Total – Mobilier et équipement</t>
  </si>
  <si>
    <t>Jeux extérieurs</t>
  </si>
  <si>
    <t>Total – Jeux extérieurs</t>
  </si>
  <si>
    <t>Aménagement extérieur</t>
  </si>
  <si>
    <t>Stationnement</t>
  </si>
  <si>
    <t>Aménagement paysager</t>
  </si>
  <si>
    <t>Gazonnement</t>
  </si>
  <si>
    <t>Clôture</t>
  </si>
  <si>
    <t>Total – Aménagement extérieur</t>
  </si>
  <si>
    <r>
      <t>1</t>
    </r>
    <r>
      <rPr>
        <sz val="9"/>
        <rFont val="Arial"/>
        <family val="2"/>
      </rPr>
      <t xml:space="preserve"> Attention! Les taux de taxation peuvent varier au cours du projet.</t>
    </r>
  </si>
  <si>
    <t>ANNEXE 3 (suite)</t>
  </si>
  <si>
    <t>Coûts avant taxes</t>
  </si>
  <si>
    <t>Total + 100 % des taxes</t>
  </si>
  <si>
    <t>Coûts + 50% des taxes</t>
  </si>
  <si>
    <t xml:space="preserve"> Honoraires professionnels</t>
  </si>
  <si>
    <t xml:space="preserve">Architecte </t>
  </si>
  <si>
    <t>Ingénieur</t>
  </si>
  <si>
    <t>Arpenteur</t>
  </si>
  <si>
    <t>Comptable</t>
  </si>
  <si>
    <t>Notaire, Avocat</t>
  </si>
  <si>
    <t>Total – Honoraires professionnels</t>
  </si>
  <si>
    <t>Chargé de projet</t>
  </si>
  <si>
    <t>Total – Chargé de projet</t>
  </si>
  <si>
    <t>Terrain</t>
  </si>
  <si>
    <r>
      <t>Coût d'achat du terrain</t>
    </r>
    <r>
      <rPr>
        <vertAlign val="superscript"/>
        <sz val="9"/>
        <rFont val="Arial"/>
        <family val="2"/>
      </rPr>
      <t xml:space="preserve"> 2</t>
    </r>
  </si>
  <si>
    <t>Études de sol</t>
  </si>
  <si>
    <t>Certificat de localisation</t>
  </si>
  <si>
    <t>Nivellement du terrain</t>
  </si>
  <si>
    <t>Frais de déboisement</t>
  </si>
  <si>
    <t>Frais de démolition sur le terrain</t>
  </si>
  <si>
    <r>
      <t xml:space="preserve">Infrastructures </t>
    </r>
    <r>
      <rPr>
        <vertAlign val="superscript"/>
        <sz val="9"/>
        <rFont val="Arial"/>
        <family val="2"/>
      </rPr>
      <t>3</t>
    </r>
  </si>
  <si>
    <t>Décontamination du terrain</t>
  </si>
  <si>
    <t>Total – Terrain</t>
  </si>
  <si>
    <t>TOTAL DES COÛTS RÉELS DU PROJET</t>
  </si>
  <si>
    <r>
      <t>2</t>
    </r>
    <r>
      <rPr>
        <sz val="9"/>
        <rFont val="Arial"/>
        <family val="2"/>
      </rPr>
      <t xml:space="preserve"> Comprend aussi le pourcentage du terrain si on achète un bâtiment.</t>
    </r>
  </si>
  <si>
    <r>
      <t>3</t>
    </r>
    <r>
      <rPr>
        <sz val="9"/>
        <rFont val="Arial"/>
        <family val="2"/>
      </rPr>
      <t xml:space="preserve"> Infrastructures (branchement aux services publics, fosse septique, puits artésien).</t>
    </r>
  </si>
  <si>
    <t>Signature de la personne autorisée - CPE</t>
  </si>
  <si>
    <t>Date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</si>
</sst>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&quot;$&quot;_ ;_ * \(#,##0\)\ &quot;$&quot;_ ;_ * &quot;-&quot;??_)\ &quot;$&quot;_ ;_ @_ "/>
    <numFmt numFmtId="165" formatCode="0.000%"/>
    <numFmt numFmtId="166" formatCode="#,##0\ &quot;$&quot;"/>
    <numFmt numFmtId="167" formatCode="_ * #,##0.00_)\ &quot;$&quot;_ ;_ * \(#,##0.00\)\ &quot;$&quot;_ ;_ * &quot;-&quot;_)\ &quot;$&quot;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14"/>
      <name val="Arial"/>
      <family val="2"/>
    </font>
    <font>
      <sz val="9"/>
      <color indexed="8"/>
      <name val="Calibri"/>
      <family val="2"/>
    </font>
    <font>
      <b/>
      <sz val="12"/>
      <color indexed="9"/>
      <name val="Tahoma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3" fillId="0" borderId="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0" fontId="4" fillId="0" borderId="10" xfId="51" applyFont="1" applyFill="1" applyBorder="1" applyAlignment="1">
      <alignment/>
      <protection/>
    </xf>
    <xf numFmtId="0" fontId="4" fillId="0" borderId="10" xfId="51" applyFont="1" applyFill="1" applyBorder="1">
      <alignment/>
      <protection/>
    </xf>
    <xf numFmtId="0" fontId="3" fillId="0" borderId="0" xfId="51" applyFont="1" applyBorder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/>
      <protection/>
    </xf>
    <xf numFmtId="0" fontId="4" fillId="0" borderId="0" xfId="51" applyFont="1">
      <alignment/>
      <protection/>
    </xf>
    <xf numFmtId="0" fontId="3" fillId="0" borderId="0" xfId="51" applyFont="1" applyAlignment="1">
      <alignment/>
      <protection/>
    </xf>
    <xf numFmtId="0" fontId="4" fillId="0" borderId="0" xfId="51" applyFont="1" applyBorder="1" applyAlignment="1" applyProtection="1">
      <alignment horizontal="center"/>
      <protection locked="0"/>
    </xf>
    <xf numFmtId="0" fontId="4" fillId="0" borderId="10" xfId="51" applyFont="1" applyBorder="1" applyAlignment="1" applyProtection="1">
      <alignment horizontal="center"/>
      <protection locked="0"/>
    </xf>
    <xf numFmtId="0" fontId="3" fillId="0" borderId="0" xfId="51" applyFont="1">
      <alignment/>
      <protection/>
    </xf>
    <xf numFmtId="0" fontId="4" fillId="0" borderId="11" xfId="51" applyFont="1" applyBorder="1" applyAlignment="1" applyProtection="1">
      <alignment horizontal="center"/>
      <protection locked="0"/>
    </xf>
    <xf numFmtId="0" fontId="3" fillId="0" borderId="0" xfId="51" applyFont="1" applyFill="1">
      <alignment/>
      <protection/>
    </xf>
    <xf numFmtId="15" fontId="4" fillId="0" borderId="10" xfId="51" applyNumberFormat="1" applyFont="1" applyBorder="1" applyAlignment="1" applyProtection="1">
      <alignment/>
      <protection locked="0"/>
    </xf>
    <xf numFmtId="0" fontId="4" fillId="0" borderId="0" xfId="51" applyFont="1" applyBorder="1" applyAlignment="1" applyProtection="1">
      <alignment/>
      <protection/>
    </xf>
    <xf numFmtId="0" fontId="4" fillId="0" borderId="11" xfId="51" applyFont="1" applyBorder="1" applyAlignment="1" applyProtection="1">
      <alignment/>
      <protection/>
    </xf>
    <xf numFmtId="0" fontId="4" fillId="0" borderId="0" xfId="51" applyFont="1" applyBorder="1" applyAlignment="1" applyProtection="1">
      <alignment horizontal="center"/>
      <protection/>
    </xf>
    <xf numFmtId="0" fontId="4" fillId="0" borderId="0" xfId="51" applyFont="1" applyAlignment="1">
      <alignment vertical="center"/>
      <protection/>
    </xf>
    <xf numFmtId="164" fontId="3" fillId="0" borderId="12" xfId="49" applyNumberFormat="1" applyFont="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 wrapText="1"/>
      <protection/>
    </xf>
    <xf numFmtId="164" fontId="3" fillId="0" borderId="0" xfId="49" applyNumberFormat="1" applyFont="1" applyBorder="1" applyAlignment="1">
      <alignment horizontal="center" vertical="center" wrapText="1"/>
    </xf>
    <xf numFmtId="0" fontId="3" fillId="0" borderId="0" xfId="51" applyFont="1" applyBorder="1" applyAlignment="1">
      <alignment vertical="center" wrapText="1"/>
      <protection/>
    </xf>
    <xf numFmtId="0" fontId="3" fillId="33" borderId="13" xfId="51" applyFont="1" applyFill="1" applyBorder="1" applyAlignment="1">
      <alignment horizontal="center"/>
      <protection/>
    </xf>
    <xf numFmtId="9" fontId="3" fillId="33" borderId="14" xfId="51" applyNumberFormat="1" applyFont="1" applyFill="1" applyBorder="1" applyAlignment="1">
      <alignment horizontal="center"/>
      <protection/>
    </xf>
    <xf numFmtId="0" fontId="6" fillId="0" borderId="0" xfId="51" applyFont="1">
      <alignment/>
      <protection/>
    </xf>
    <xf numFmtId="164" fontId="3" fillId="0" borderId="0" xfId="49" applyNumberFormat="1" applyFont="1" applyAlignment="1">
      <alignment horizontal="center"/>
    </xf>
    <xf numFmtId="0" fontId="3" fillId="33" borderId="15" xfId="51" applyFont="1" applyFill="1" applyBorder="1" applyAlignment="1">
      <alignment horizontal="center"/>
      <protection/>
    </xf>
    <xf numFmtId="165" fontId="3" fillId="33" borderId="15" xfId="52" applyNumberFormat="1" applyFont="1" applyFill="1" applyBorder="1" applyAlignment="1">
      <alignment horizontal="center"/>
    </xf>
    <xf numFmtId="0" fontId="3" fillId="0" borderId="0" xfId="51" applyFont="1" applyAlignment="1">
      <alignment horizontal="center"/>
      <protection/>
    </xf>
    <xf numFmtId="164" fontId="3" fillId="0" borderId="0" xfId="49" applyNumberFormat="1" applyFont="1" applyFill="1" applyAlignment="1">
      <alignment horizontal="center"/>
    </xf>
    <xf numFmtId="44" fontId="4" fillId="34" borderId="16" xfId="49" applyNumberFormat="1" applyFont="1" applyFill="1" applyBorder="1" applyAlignment="1" applyProtection="1">
      <alignment vertical="center"/>
      <protection locked="0"/>
    </xf>
    <xf numFmtId="44" fontId="4" fillId="35" borderId="16" xfId="51" applyNumberFormat="1" applyFont="1" applyFill="1" applyBorder="1" applyAlignment="1" applyProtection="1">
      <alignment vertical="center"/>
      <protection locked="0"/>
    </xf>
    <xf numFmtId="44" fontId="4" fillId="35" borderId="16" xfId="51" applyNumberFormat="1" applyFont="1" applyFill="1" applyBorder="1" applyAlignment="1">
      <alignment vertical="center"/>
      <protection/>
    </xf>
    <xf numFmtId="0" fontId="4" fillId="0" borderId="10" xfId="51" applyFont="1" applyBorder="1" applyAlignment="1" applyProtection="1">
      <alignment horizontal="center" vertical="center"/>
      <protection locked="0"/>
    </xf>
    <xf numFmtId="0" fontId="4" fillId="0" borderId="0" xfId="51" applyFont="1" applyFill="1">
      <alignment/>
      <protection/>
    </xf>
    <xf numFmtId="0" fontId="4" fillId="0" borderId="0" xfId="51" applyFont="1" applyFill="1" applyAlignment="1">
      <alignment vertical="center"/>
      <protection/>
    </xf>
    <xf numFmtId="0" fontId="4" fillId="0" borderId="0" xfId="51" applyFont="1" applyFill="1" applyBorder="1" applyAlignment="1" applyProtection="1">
      <alignment horizontal="center" vertical="center"/>
      <protection locked="0"/>
    </xf>
    <xf numFmtId="44" fontId="4" fillId="34" borderId="17" xfId="49" applyFont="1" applyFill="1" applyBorder="1" applyAlignment="1">
      <alignment/>
    </xf>
    <xf numFmtId="44" fontId="4" fillId="36" borderId="18" xfId="49" applyFont="1" applyFill="1" applyBorder="1" applyAlignment="1">
      <alignment/>
    </xf>
    <xf numFmtId="44" fontId="4" fillId="0" borderId="0" xfId="49" applyFont="1" applyFill="1" applyBorder="1" applyAlignment="1">
      <alignment/>
    </xf>
    <xf numFmtId="166" fontId="4" fillId="0" borderId="0" xfId="49" applyNumberFormat="1" applyFont="1" applyFill="1" applyAlignment="1">
      <alignment/>
    </xf>
    <xf numFmtId="166" fontId="4" fillId="0" borderId="0" xfId="51" applyNumberFormat="1" applyFont="1" applyFill="1">
      <alignment/>
      <protection/>
    </xf>
    <xf numFmtId="0" fontId="7" fillId="0" borderId="0" xfId="51" applyFont="1" applyAlignment="1">
      <alignment vertical="center"/>
      <protection/>
    </xf>
    <xf numFmtId="44" fontId="4" fillId="34" borderId="18" xfId="49" applyFont="1" applyFill="1" applyBorder="1" applyAlignment="1">
      <alignment/>
    </xf>
    <xf numFmtId="0" fontId="6" fillId="0" borderId="0" xfId="51" applyFont="1" applyFill="1">
      <alignment/>
      <protection/>
    </xf>
    <xf numFmtId="166" fontId="8" fillId="0" borderId="0" xfId="49" applyNumberFormat="1" applyFont="1" applyFill="1" applyAlignment="1">
      <alignment/>
    </xf>
    <xf numFmtId="0" fontId="9" fillId="0" borderId="0" xfId="51" applyFont="1" applyFill="1" applyBorder="1">
      <alignment/>
      <protection/>
    </xf>
    <xf numFmtId="0" fontId="10" fillId="0" borderId="0" xfId="51" applyFont="1" applyAlignment="1">
      <alignment horizontal="center"/>
      <protection/>
    </xf>
    <xf numFmtId="0" fontId="3" fillId="0" borderId="0" xfId="51" applyFont="1" applyBorder="1" applyAlignment="1">
      <alignment horizontal="center" vertical="center" wrapText="1"/>
      <protection/>
    </xf>
    <xf numFmtId="166" fontId="4" fillId="0" borderId="0" xfId="51" applyNumberFormat="1" applyFont="1" applyFill="1" applyBorder="1">
      <alignment/>
      <protection/>
    </xf>
    <xf numFmtId="44" fontId="4" fillId="34" borderId="18" xfId="49" applyNumberFormat="1" applyFont="1" applyFill="1" applyBorder="1" applyAlignment="1">
      <alignment/>
    </xf>
    <xf numFmtId="44" fontId="4" fillId="36" borderId="18" xfId="49" applyNumberFormat="1" applyFont="1" applyFill="1" applyBorder="1" applyAlignment="1">
      <alignment/>
    </xf>
    <xf numFmtId="0" fontId="6" fillId="0" borderId="0" xfId="51" applyFont="1" applyFill="1" applyBorder="1">
      <alignment/>
      <protection/>
    </xf>
    <xf numFmtId="166" fontId="4" fillId="0" borderId="0" xfId="49" applyNumberFormat="1" applyFont="1" applyFill="1" applyBorder="1" applyAlignment="1">
      <alignment/>
    </xf>
    <xf numFmtId="42" fontId="4" fillId="0" borderId="0" xfId="51" applyNumberFormat="1" applyFont="1" applyFill="1" applyBorder="1">
      <alignment/>
      <protection/>
    </xf>
    <xf numFmtId="0" fontId="6" fillId="37" borderId="0" xfId="51" applyFont="1" applyFill="1" applyAlignment="1">
      <alignment vertical="center"/>
      <protection/>
    </xf>
    <xf numFmtId="0" fontId="4" fillId="37" borderId="0" xfId="51" applyFont="1" applyFill="1" applyAlignment="1">
      <alignment vertical="center"/>
      <protection/>
    </xf>
    <xf numFmtId="167" fontId="3" fillId="36" borderId="12" xfId="49" applyNumberFormat="1" applyFont="1" applyFill="1" applyBorder="1" applyAlignment="1">
      <alignment horizontal="center" vertical="center"/>
    </xf>
    <xf numFmtId="0" fontId="4" fillId="0" borderId="0" xfId="51" applyFont="1" applyFill="1" applyBorder="1" quotePrefix="1">
      <alignment/>
      <protection/>
    </xf>
    <xf numFmtId="0" fontId="9" fillId="0" borderId="0" xfId="51" applyFont="1">
      <alignment/>
      <protection/>
    </xf>
    <xf numFmtId="164" fontId="4" fillId="0" borderId="0" xfId="49" applyNumberFormat="1" applyFont="1" applyAlignment="1">
      <alignment/>
    </xf>
    <xf numFmtId="0" fontId="4" fillId="0" borderId="0" xfId="51" applyFont="1" quotePrefix="1">
      <alignment/>
      <protection/>
    </xf>
    <xf numFmtId="0" fontId="4" fillId="0" borderId="19" xfId="51" applyFont="1" applyBorder="1">
      <alignment/>
      <protection/>
    </xf>
    <xf numFmtId="0" fontId="4" fillId="0" borderId="19" xfId="51" applyFont="1" applyBorder="1" applyAlignment="1" applyProtection="1">
      <alignment/>
      <protection locked="0"/>
    </xf>
    <xf numFmtId="0" fontId="46" fillId="0" borderId="0" xfId="0" applyFont="1" applyAlignment="1">
      <alignment/>
    </xf>
    <xf numFmtId="0" fontId="3" fillId="0" borderId="0" xfId="51" applyFont="1" applyFill="1" applyBorder="1" applyAlignment="1">
      <alignment horizontal="right"/>
      <protection/>
    </xf>
    <xf numFmtId="0" fontId="46" fillId="0" borderId="11" xfId="0" applyFont="1" applyBorder="1" applyAlignment="1">
      <alignment/>
    </xf>
    <xf numFmtId="0" fontId="4" fillId="0" borderId="10" xfId="51" applyFont="1" applyBorder="1" applyAlignment="1">
      <alignment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center"/>
      <protection/>
    </xf>
    <xf numFmtId="0" fontId="12" fillId="38" borderId="0" xfId="51" applyFont="1" applyFill="1" applyAlignment="1">
      <alignment horizontal="center"/>
      <protection/>
    </xf>
    <xf numFmtId="0" fontId="47" fillId="39" borderId="0" xfId="51" applyFont="1" applyFill="1" applyAlignment="1">
      <alignment horizontal="center"/>
      <protection/>
    </xf>
    <xf numFmtId="0" fontId="3" fillId="0" borderId="0" xfId="51" applyFont="1" applyAlignment="1">
      <alignment horizontal="center" vertical="center"/>
      <protection/>
    </xf>
    <xf numFmtId="0" fontId="4" fillId="0" borderId="10" xfId="51" applyFont="1" applyFill="1" applyBorder="1" applyAlignment="1">
      <alignment horizontal="center"/>
      <protection/>
    </xf>
    <xf numFmtId="0" fontId="4" fillId="0" borderId="10" xfId="51" applyFont="1" applyFill="1" applyBorder="1" applyAlignment="1" applyProtection="1">
      <alignment horizontal="center"/>
      <protection locked="0"/>
    </xf>
    <xf numFmtId="0" fontId="4" fillId="0" borderId="10" xfId="51" applyFont="1" applyBorder="1" applyAlignment="1" applyProtection="1">
      <alignment horizontal="center"/>
      <protection locked="0"/>
    </xf>
    <xf numFmtId="0" fontId="4" fillId="0" borderId="11" xfId="51" applyFont="1" applyBorder="1" applyAlignment="1" applyProtection="1">
      <alignment horizontal="center"/>
      <protection locked="0"/>
    </xf>
    <xf numFmtId="0" fontId="4" fillId="0" borderId="20" xfId="51" applyFont="1" applyBorder="1" applyAlignment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2</xdr:col>
      <xdr:colOff>28575</xdr:colOff>
      <xdr:row>1</xdr:row>
      <xdr:rowOff>0</xdr:rowOff>
    </xdr:to>
    <xdr:pic>
      <xdr:nvPicPr>
        <xdr:cNvPr id="1" name="Picture 19" descr="http://monintranet/ministere/comprendre/dc/modelessignatures/PublishingImages/Taille%20réelle/MFA_nb_gif_downloa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PageLayoutView="0" workbookViewId="0" topLeftCell="A1">
      <selection activeCell="L13" sqref="L13"/>
    </sheetView>
  </sheetViews>
  <sheetFormatPr defaultColWidth="11.421875" defaultRowHeight="15"/>
  <cols>
    <col min="1" max="1" width="6.57421875" style="0" customWidth="1"/>
    <col min="2" max="2" width="11.00390625" style="0" customWidth="1"/>
    <col min="3" max="3" width="6.8515625" style="0" customWidth="1"/>
    <col min="4" max="4" width="11.28125" style="0" customWidth="1"/>
    <col min="5" max="5" width="10.421875" style="0" customWidth="1"/>
    <col min="6" max="6" width="9.421875" style="0" customWidth="1"/>
    <col min="7" max="7" width="8.57421875" style="0" customWidth="1"/>
    <col min="8" max="8" width="16.00390625" style="0" customWidth="1"/>
    <col min="9" max="9" width="10.140625" style="0" customWidth="1"/>
  </cols>
  <sheetData>
    <row r="1" spans="1:9" ht="27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2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</row>
    <row r="3" spans="1:9" ht="15">
      <c r="A3" s="74" t="s">
        <v>1</v>
      </c>
      <c r="B3" s="74"/>
      <c r="C3" s="74"/>
      <c r="D3" s="74"/>
      <c r="E3" s="74"/>
      <c r="F3" s="74"/>
      <c r="G3" s="74"/>
      <c r="H3" s="74"/>
      <c r="I3" s="74"/>
    </row>
    <row r="4" spans="1:9" ht="15">
      <c r="A4" s="1" t="s">
        <v>2</v>
      </c>
      <c r="B4" s="2"/>
      <c r="C4" s="75"/>
      <c r="D4" s="75"/>
      <c r="E4" s="4"/>
      <c r="F4" s="4"/>
      <c r="G4" s="2"/>
      <c r="H4" s="67" t="s">
        <v>3</v>
      </c>
      <c r="I4" s="4"/>
    </row>
    <row r="5" spans="1:9" ht="15">
      <c r="A5" s="1" t="s">
        <v>4</v>
      </c>
      <c r="B5" s="2"/>
      <c r="C5" s="76"/>
      <c r="D5" s="76"/>
      <c r="E5" s="3"/>
      <c r="F5" s="4"/>
      <c r="G5" s="4"/>
      <c r="H5" s="4"/>
      <c r="I5" s="4"/>
    </row>
    <row r="6" spans="1:9" ht="15">
      <c r="A6" s="5" t="s">
        <v>5</v>
      </c>
      <c r="B6" s="6"/>
      <c r="C6" s="77"/>
      <c r="D6" s="77"/>
      <c r="E6" s="7"/>
      <c r="F6" s="8"/>
      <c r="G6" s="9" t="s">
        <v>6</v>
      </c>
      <c r="H6" s="10"/>
      <c r="I6" s="11"/>
    </row>
    <row r="7" spans="1:9" ht="15">
      <c r="A7" s="12" t="s">
        <v>7</v>
      </c>
      <c r="B7" s="8"/>
      <c r="C7" s="78"/>
      <c r="D7" s="78"/>
      <c r="E7" s="6"/>
      <c r="F7" s="8"/>
      <c r="G7" s="9" t="s">
        <v>8</v>
      </c>
      <c r="H7" s="10"/>
      <c r="I7" s="13"/>
    </row>
    <row r="8" spans="1:9" ht="15">
      <c r="A8" s="14" t="s">
        <v>9</v>
      </c>
      <c r="B8" s="66"/>
      <c r="C8" s="66"/>
      <c r="D8" s="68"/>
      <c r="E8" s="6"/>
      <c r="F8" s="12"/>
      <c r="G8" s="12" t="s">
        <v>10</v>
      </c>
      <c r="H8" s="10"/>
      <c r="I8" s="15"/>
    </row>
    <row r="9" spans="1:9" ht="15">
      <c r="A9" s="14" t="s">
        <v>11</v>
      </c>
      <c r="B9" s="8"/>
      <c r="C9" s="16"/>
      <c r="D9" s="17"/>
      <c r="E9" s="6"/>
      <c r="F9" s="12"/>
      <c r="G9" s="12"/>
      <c r="H9" s="18"/>
      <c r="I9" s="18"/>
    </row>
    <row r="10" spans="1:9" ht="15">
      <c r="A10" s="12"/>
      <c r="B10" s="8"/>
      <c r="C10" s="8"/>
      <c r="D10" s="8"/>
      <c r="E10" s="6"/>
      <c r="F10" s="6"/>
      <c r="G10" s="12"/>
      <c r="H10" s="6"/>
      <c r="I10" s="6"/>
    </row>
    <row r="11" spans="1:9" ht="15.75" thickBot="1">
      <c r="A11" s="8"/>
      <c r="B11" s="8"/>
      <c r="C11" s="8"/>
      <c r="D11" s="8"/>
      <c r="E11" s="8"/>
      <c r="F11" s="8"/>
      <c r="G11" s="8"/>
      <c r="H11" s="8"/>
      <c r="I11" s="8"/>
    </row>
    <row r="12" spans="1:9" ht="36.75" thickBot="1">
      <c r="A12" s="19"/>
      <c r="B12" s="19"/>
      <c r="C12" s="19"/>
      <c r="D12" s="19"/>
      <c r="E12" s="19"/>
      <c r="F12" s="20" t="s">
        <v>12</v>
      </c>
      <c r="G12" s="21" t="s">
        <v>13</v>
      </c>
      <c r="H12" s="21" t="s">
        <v>14</v>
      </c>
      <c r="I12" s="21" t="s">
        <v>15</v>
      </c>
    </row>
    <row r="13" spans="1:9" ht="15.75" thickBot="1">
      <c r="A13" s="19"/>
      <c r="B13" s="19"/>
      <c r="C13" s="19"/>
      <c r="D13" s="19"/>
      <c r="E13" s="19"/>
      <c r="F13" s="22"/>
      <c r="G13" s="19"/>
      <c r="H13" s="19"/>
      <c r="I13" s="23"/>
    </row>
    <row r="14" spans="1:9" ht="15">
      <c r="A14" s="19"/>
      <c r="B14" s="19"/>
      <c r="C14" s="19"/>
      <c r="D14" s="19"/>
      <c r="E14" s="19"/>
      <c r="F14" s="22"/>
      <c r="G14" s="24" t="s">
        <v>16</v>
      </c>
      <c r="H14" s="25">
        <v>0.05</v>
      </c>
      <c r="I14" s="23"/>
    </row>
    <row r="15" spans="1:9" ht="15.75" thickBot="1">
      <c r="A15" s="26" t="s">
        <v>17</v>
      </c>
      <c r="B15" s="8"/>
      <c r="C15" s="8"/>
      <c r="D15" s="8"/>
      <c r="E15" s="8"/>
      <c r="F15" s="27"/>
      <c r="G15" s="28" t="s">
        <v>18</v>
      </c>
      <c r="H15" s="29">
        <v>0.09975</v>
      </c>
      <c r="I15" s="30"/>
    </row>
    <row r="16" spans="1:9" ht="15">
      <c r="A16" s="8"/>
      <c r="B16" s="8"/>
      <c r="C16" s="8"/>
      <c r="D16" s="8"/>
      <c r="E16" s="8"/>
      <c r="F16" s="31"/>
      <c r="G16" s="8"/>
      <c r="H16" s="8"/>
      <c r="I16" s="8"/>
    </row>
    <row r="17" spans="1:9" ht="15">
      <c r="A17" s="8"/>
      <c r="B17" s="19" t="s">
        <v>19</v>
      </c>
      <c r="C17" s="19"/>
      <c r="D17" s="19"/>
      <c r="E17" s="19"/>
      <c r="F17" s="32"/>
      <c r="G17" s="33">
        <f aca="true" t="shared" si="0" ref="G17:G26">(F17*TPS)+(F17*TVQ)</f>
        <v>0</v>
      </c>
      <c r="H17" s="34">
        <f>(F17+G17)</f>
        <v>0</v>
      </c>
      <c r="I17" s="33">
        <f>ROUND(F17+(G17/2),2)</f>
        <v>0</v>
      </c>
    </row>
    <row r="18" spans="1:9" ht="15">
      <c r="A18" s="8"/>
      <c r="B18" s="19" t="s">
        <v>20</v>
      </c>
      <c r="C18" s="19"/>
      <c r="D18" s="19"/>
      <c r="E18" s="19"/>
      <c r="F18" s="32"/>
      <c r="G18" s="33">
        <f t="shared" si="0"/>
        <v>0</v>
      </c>
      <c r="H18" s="34">
        <f aca="true" t="shared" si="1" ref="H18:H26">(F18+G18)</f>
        <v>0</v>
      </c>
      <c r="I18" s="33">
        <f aca="true" t="shared" si="2" ref="I18:I26">ROUND(F18+(G18/2),2)</f>
        <v>0</v>
      </c>
    </row>
    <row r="19" spans="1:9" ht="15">
      <c r="A19" s="8"/>
      <c r="B19" s="19" t="s">
        <v>21</v>
      </c>
      <c r="C19" s="19"/>
      <c r="D19" s="19"/>
      <c r="E19" s="19"/>
      <c r="F19" s="32"/>
      <c r="G19" s="33">
        <f t="shared" si="0"/>
        <v>0</v>
      </c>
      <c r="H19" s="34">
        <f t="shared" si="1"/>
        <v>0</v>
      </c>
      <c r="I19" s="33">
        <f t="shared" si="2"/>
        <v>0</v>
      </c>
    </row>
    <row r="20" spans="1:9" ht="15">
      <c r="A20" s="8"/>
      <c r="B20" s="19" t="s">
        <v>22</v>
      </c>
      <c r="C20" s="19"/>
      <c r="D20" s="19"/>
      <c r="E20" s="19"/>
      <c r="F20" s="32"/>
      <c r="G20" s="33">
        <f t="shared" si="0"/>
        <v>0</v>
      </c>
      <c r="H20" s="34">
        <f t="shared" si="1"/>
        <v>0</v>
      </c>
      <c r="I20" s="33">
        <f t="shared" si="2"/>
        <v>0</v>
      </c>
    </row>
    <row r="21" spans="1:9" ht="15">
      <c r="A21" s="8"/>
      <c r="B21" s="19" t="s">
        <v>23</v>
      </c>
      <c r="C21" s="19"/>
      <c r="D21" s="19"/>
      <c r="E21" s="19"/>
      <c r="F21" s="32"/>
      <c r="G21" s="33">
        <f t="shared" si="0"/>
        <v>0</v>
      </c>
      <c r="H21" s="34">
        <f t="shared" si="1"/>
        <v>0</v>
      </c>
      <c r="I21" s="33">
        <f t="shared" si="2"/>
        <v>0</v>
      </c>
    </row>
    <row r="22" spans="1:9" ht="15">
      <c r="A22" s="8"/>
      <c r="B22" s="19" t="s">
        <v>24</v>
      </c>
      <c r="C22" s="19"/>
      <c r="D22" s="19"/>
      <c r="E22" s="19"/>
      <c r="F22" s="32"/>
      <c r="G22" s="33">
        <f t="shared" si="0"/>
        <v>0</v>
      </c>
      <c r="H22" s="34">
        <f t="shared" si="1"/>
        <v>0</v>
      </c>
      <c r="I22" s="33">
        <f t="shared" si="2"/>
        <v>0</v>
      </c>
    </row>
    <row r="23" spans="1:9" ht="15">
      <c r="A23" s="8"/>
      <c r="B23" s="19" t="s">
        <v>25</v>
      </c>
      <c r="C23" s="19"/>
      <c r="D23" s="19"/>
      <c r="E23" s="19"/>
      <c r="F23" s="32"/>
      <c r="G23" s="33">
        <f t="shared" si="0"/>
        <v>0</v>
      </c>
      <c r="H23" s="34">
        <f t="shared" si="1"/>
        <v>0</v>
      </c>
      <c r="I23" s="33">
        <f t="shared" si="2"/>
        <v>0</v>
      </c>
    </row>
    <row r="24" spans="1:9" ht="15">
      <c r="A24" s="8"/>
      <c r="B24" s="19" t="s">
        <v>26</v>
      </c>
      <c r="C24" s="19"/>
      <c r="D24" s="19"/>
      <c r="E24" s="19"/>
      <c r="F24" s="32"/>
      <c r="G24" s="33">
        <f t="shared" si="0"/>
        <v>0</v>
      </c>
      <c r="H24" s="34">
        <f t="shared" si="1"/>
        <v>0</v>
      </c>
      <c r="I24" s="33">
        <f t="shared" si="2"/>
        <v>0</v>
      </c>
    </row>
    <row r="25" spans="1:9" ht="15">
      <c r="A25" s="8"/>
      <c r="B25" s="19" t="s">
        <v>27</v>
      </c>
      <c r="C25" s="35"/>
      <c r="D25" s="69"/>
      <c r="E25" s="19"/>
      <c r="F25" s="32"/>
      <c r="G25" s="33">
        <f t="shared" si="0"/>
        <v>0</v>
      </c>
      <c r="H25" s="34">
        <f t="shared" si="1"/>
        <v>0</v>
      </c>
      <c r="I25" s="33">
        <f t="shared" si="2"/>
        <v>0</v>
      </c>
    </row>
    <row r="26" spans="1:9" ht="15">
      <c r="A26" s="36"/>
      <c r="B26" s="37" t="s">
        <v>28</v>
      </c>
      <c r="C26" s="38"/>
      <c r="D26" s="70"/>
      <c r="E26" s="19"/>
      <c r="F26" s="32"/>
      <c r="G26" s="33">
        <f t="shared" si="0"/>
        <v>0</v>
      </c>
      <c r="H26" s="34">
        <f t="shared" si="1"/>
        <v>0</v>
      </c>
      <c r="I26" s="33">
        <f t="shared" si="2"/>
        <v>0</v>
      </c>
    </row>
    <row r="27" spans="1:9" ht="15.75" thickBot="1">
      <c r="A27" s="12" t="s">
        <v>29</v>
      </c>
      <c r="B27" s="8"/>
      <c r="C27" s="8"/>
      <c r="D27" s="8"/>
      <c r="E27" s="8"/>
      <c r="F27" s="39">
        <f>SUM(F17:F26)</f>
        <v>0</v>
      </c>
      <c r="G27" s="39">
        <f>SUM(G17:G26)</f>
        <v>0</v>
      </c>
      <c r="H27" s="39">
        <f>SUM(H17:H26)</f>
        <v>0</v>
      </c>
      <c r="I27" s="40">
        <f>SUM(I17:I26)</f>
        <v>0</v>
      </c>
    </row>
    <row r="28" spans="1:9" ht="15.75" thickTop="1">
      <c r="A28" s="12"/>
      <c r="B28" s="8"/>
      <c r="C28" s="8"/>
      <c r="D28" s="8"/>
      <c r="E28" s="8"/>
      <c r="F28" s="41"/>
      <c r="G28" s="41"/>
      <c r="H28" s="41"/>
      <c r="I28" s="41"/>
    </row>
    <row r="29" spans="1:9" ht="15">
      <c r="A29" s="26" t="s">
        <v>30</v>
      </c>
      <c r="B29" s="8"/>
      <c r="C29" s="8"/>
      <c r="D29" s="8"/>
      <c r="E29" s="8"/>
      <c r="F29" s="42"/>
      <c r="G29" s="43"/>
      <c r="H29" s="30"/>
      <c r="I29" s="30"/>
    </row>
    <row r="30" spans="1:9" ht="15">
      <c r="A30" s="8"/>
      <c r="B30" s="8"/>
      <c r="C30" s="8"/>
      <c r="D30" s="8"/>
      <c r="E30" s="8"/>
      <c r="F30" s="42"/>
      <c r="G30" s="43"/>
      <c r="H30" s="43"/>
      <c r="I30" s="8"/>
    </row>
    <row r="31" spans="1:9" ht="15">
      <c r="A31" s="8"/>
      <c r="B31" s="19" t="s">
        <v>31</v>
      </c>
      <c r="C31" s="19"/>
      <c r="D31" s="44"/>
      <c r="E31" s="19"/>
      <c r="F31" s="32"/>
      <c r="G31" s="33">
        <f aca="true" t="shared" si="3" ref="G31:G38">(F31*TPS)+(F31*TVQ)</f>
        <v>0</v>
      </c>
      <c r="H31" s="34">
        <f>(F31+G31)</f>
        <v>0</v>
      </c>
      <c r="I31" s="33">
        <f>ROUND(F31+(G31/2),2)</f>
        <v>0</v>
      </c>
    </row>
    <row r="32" spans="1:9" ht="15">
      <c r="A32" s="8"/>
      <c r="B32" s="19" t="s">
        <v>32</v>
      </c>
      <c r="C32" s="19"/>
      <c r="D32" s="19"/>
      <c r="E32" s="19"/>
      <c r="F32" s="32"/>
      <c r="G32" s="33">
        <f t="shared" si="3"/>
        <v>0</v>
      </c>
      <c r="H32" s="34">
        <f aca="true" t="shared" si="4" ref="H32:H38">(F32+G32)</f>
        <v>0</v>
      </c>
      <c r="I32" s="33">
        <f aca="true" t="shared" si="5" ref="I32:I38">ROUND(F32+(G32/2),2)</f>
        <v>0</v>
      </c>
    </row>
    <row r="33" spans="1:9" ht="15">
      <c r="A33" s="8"/>
      <c r="B33" s="19" t="s">
        <v>33</v>
      </c>
      <c r="C33" s="19"/>
      <c r="D33" s="19"/>
      <c r="E33" s="19"/>
      <c r="F33" s="32"/>
      <c r="G33" s="33">
        <f t="shared" si="3"/>
        <v>0</v>
      </c>
      <c r="H33" s="34">
        <f t="shared" si="4"/>
        <v>0</v>
      </c>
      <c r="I33" s="33">
        <f t="shared" si="5"/>
        <v>0</v>
      </c>
    </row>
    <row r="34" spans="1:9" ht="15">
      <c r="A34" s="8"/>
      <c r="B34" s="19" t="s">
        <v>34</v>
      </c>
      <c r="C34" s="19"/>
      <c r="D34" s="19"/>
      <c r="E34" s="19"/>
      <c r="F34" s="32"/>
      <c r="G34" s="33">
        <f t="shared" si="3"/>
        <v>0</v>
      </c>
      <c r="H34" s="34">
        <f t="shared" si="4"/>
        <v>0</v>
      </c>
      <c r="I34" s="33">
        <f t="shared" si="5"/>
        <v>0</v>
      </c>
    </row>
    <row r="35" spans="1:9" ht="15">
      <c r="A35" s="8"/>
      <c r="B35" s="19" t="s">
        <v>35</v>
      </c>
      <c r="C35" s="19"/>
      <c r="D35" s="19"/>
      <c r="E35" s="19"/>
      <c r="F35" s="32"/>
      <c r="G35" s="33">
        <f t="shared" si="3"/>
        <v>0</v>
      </c>
      <c r="H35" s="34">
        <f t="shared" si="4"/>
        <v>0</v>
      </c>
      <c r="I35" s="33">
        <f t="shared" si="5"/>
        <v>0</v>
      </c>
    </row>
    <row r="36" spans="1:9" ht="15">
      <c r="A36" s="8"/>
      <c r="B36" s="19" t="s">
        <v>36</v>
      </c>
      <c r="C36" s="19"/>
      <c r="D36" s="19"/>
      <c r="E36" s="19"/>
      <c r="F36" s="32"/>
      <c r="G36" s="33">
        <f t="shared" si="3"/>
        <v>0</v>
      </c>
      <c r="H36" s="34">
        <f t="shared" si="4"/>
        <v>0</v>
      </c>
      <c r="I36" s="33">
        <f t="shared" si="5"/>
        <v>0</v>
      </c>
    </row>
    <row r="37" spans="1:9" ht="15">
      <c r="A37" s="8"/>
      <c r="B37" s="19" t="s">
        <v>27</v>
      </c>
      <c r="C37" s="35"/>
      <c r="D37" s="69"/>
      <c r="E37" s="19"/>
      <c r="F37" s="32"/>
      <c r="G37" s="33">
        <f t="shared" si="3"/>
        <v>0</v>
      </c>
      <c r="H37" s="34">
        <f t="shared" si="4"/>
        <v>0</v>
      </c>
      <c r="I37" s="33">
        <f t="shared" si="5"/>
        <v>0</v>
      </c>
    </row>
    <row r="38" spans="1:9" ht="15">
      <c r="A38" s="36"/>
      <c r="B38" s="37" t="s">
        <v>28</v>
      </c>
      <c r="C38" s="38"/>
      <c r="D38" s="70"/>
      <c r="E38" s="19"/>
      <c r="F38" s="32"/>
      <c r="G38" s="33">
        <f t="shared" si="3"/>
        <v>0</v>
      </c>
      <c r="H38" s="34">
        <f t="shared" si="4"/>
        <v>0</v>
      </c>
      <c r="I38" s="33">
        <f t="shared" si="5"/>
        <v>0</v>
      </c>
    </row>
    <row r="39" spans="1:9" ht="15.75" thickBot="1">
      <c r="A39" s="12" t="s">
        <v>37</v>
      </c>
      <c r="B39" s="8"/>
      <c r="C39" s="8"/>
      <c r="D39" s="8"/>
      <c r="E39" s="8"/>
      <c r="F39" s="45">
        <f>SUM(F31:F38)</f>
        <v>0</v>
      </c>
      <c r="G39" s="45">
        <f>SUM(G31:G38)</f>
        <v>0</v>
      </c>
      <c r="H39" s="45">
        <f>SUM(H31:H38)</f>
        <v>0</v>
      </c>
      <c r="I39" s="40">
        <f>SUM(I31:I38)</f>
        <v>0</v>
      </c>
    </row>
    <row r="40" spans="1:9" ht="15.75" thickTop="1">
      <c r="A40" s="12"/>
      <c r="B40" s="8"/>
      <c r="C40" s="8"/>
      <c r="D40" s="8"/>
      <c r="E40" s="8"/>
      <c r="F40" s="41"/>
      <c r="G40" s="41"/>
      <c r="H40" s="41"/>
      <c r="I40" s="41"/>
    </row>
    <row r="41" spans="1:9" ht="15">
      <c r="A41" s="46" t="s">
        <v>38</v>
      </c>
      <c r="B41" s="8"/>
      <c r="C41" s="36"/>
      <c r="D41" s="36"/>
      <c r="E41" s="36"/>
      <c r="F41" s="47"/>
      <c r="G41" s="41"/>
      <c r="H41" s="30"/>
      <c r="I41" s="30"/>
    </row>
    <row r="42" spans="1:9" ht="15">
      <c r="A42" s="8"/>
      <c r="B42" s="8"/>
      <c r="C42" s="8"/>
      <c r="D42" s="8"/>
      <c r="E42" s="8"/>
      <c r="F42" s="8"/>
      <c r="G42" s="43"/>
      <c r="H42" s="43"/>
      <c r="I42" s="8"/>
    </row>
    <row r="43" spans="1:9" ht="15">
      <c r="A43" s="8"/>
      <c r="B43" s="19" t="s">
        <v>38</v>
      </c>
      <c r="C43" s="19"/>
      <c r="D43" s="19"/>
      <c r="E43" s="19"/>
      <c r="F43" s="32"/>
      <c r="G43" s="33">
        <f>(F43*TPS)+(F43*TVQ)</f>
        <v>0</v>
      </c>
      <c r="H43" s="34">
        <f>(F43+G43)</f>
        <v>0</v>
      </c>
      <c r="I43" s="33">
        <f>ROUND(F43+(G43/2),2)</f>
        <v>0</v>
      </c>
    </row>
    <row r="44" spans="1:9" ht="15">
      <c r="A44" s="8"/>
      <c r="B44" s="19" t="s">
        <v>27</v>
      </c>
      <c r="C44" s="35"/>
      <c r="D44" s="69"/>
      <c r="E44" s="19"/>
      <c r="F44" s="32"/>
      <c r="G44" s="33">
        <f>(F44*TPS)+(F44*TVQ)</f>
        <v>0</v>
      </c>
      <c r="H44" s="34">
        <f>(F44+G44)</f>
        <v>0</v>
      </c>
      <c r="I44" s="33">
        <f>ROUND(F44+(G44/2),2)</f>
        <v>0</v>
      </c>
    </row>
    <row r="45" spans="1:9" ht="15">
      <c r="A45" s="36"/>
      <c r="B45" s="37" t="s">
        <v>28</v>
      </c>
      <c r="C45" s="38"/>
      <c r="D45" s="70"/>
      <c r="E45" s="19"/>
      <c r="F45" s="32"/>
      <c r="G45" s="33">
        <f>(F45*TPS)+(F45*TVQ)</f>
        <v>0</v>
      </c>
      <c r="H45" s="34">
        <f>(F45+G45)</f>
        <v>0</v>
      </c>
      <c r="I45" s="33">
        <f>ROUND(F45+(G45/2),2)</f>
        <v>0</v>
      </c>
    </row>
    <row r="46" spans="1:9" ht="15.75" thickBot="1">
      <c r="A46" s="12" t="s">
        <v>39</v>
      </c>
      <c r="B46" s="8"/>
      <c r="C46" s="8"/>
      <c r="D46" s="8"/>
      <c r="E46" s="8"/>
      <c r="F46" s="45">
        <f>SUM(F43:F45)</f>
        <v>0</v>
      </c>
      <c r="G46" s="45">
        <f>SUM(G43:G45)</f>
        <v>0</v>
      </c>
      <c r="H46" s="45">
        <f>SUM(H43:H45)</f>
        <v>0</v>
      </c>
      <c r="I46" s="40">
        <f>SUM(I43:I45)</f>
        <v>0</v>
      </c>
    </row>
    <row r="47" spans="1:9" ht="15.75" thickTop="1">
      <c r="A47" s="8"/>
      <c r="B47" s="8"/>
      <c r="C47" s="8"/>
      <c r="D47" s="8"/>
      <c r="E47" s="8"/>
      <c r="F47" s="41"/>
      <c r="G47" s="41"/>
      <c r="H47" s="41"/>
      <c r="I47" s="41"/>
    </row>
    <row r="48" spans="1:9" ht="15">
      <c r="A48" s="26" t="s">
        <v>40</v>
      </c>
      <c r="B48" s="8"/>
      <c r="C48" s="8"/>
      <c r="D48" s="8"/>
      <c r="E48" s="8"/>
      <c r="F48" s="42"/>
      <c r="G48" s="43"/>
      <c r="H48" s="30"/>
      <c r="I48" s="30"/>
    </row>
    <row r="49" spans="1:9" ht="15">
      <c r="A49" s="8"/>
      <c r="B49" s="8"/>
      <c r="C49" s="8"/>
      <c r="D49" s="8"/>
      <c r="E49" s="8"/>
      <c r="F49" s="8"/>
      <c r="G49" s="43"/>
      <c r="H49" s="43"/>
      <c r="I49" s="8"/>
    </row>
    <row r="50" spans="1:9" ht="15">
      <c r="A50" s="8"/>
      <c r="B50" s="19" t="s">
        <v>41</v>
      </c>
      <c r="C50" s="19"/>
      <c r="D50" s="19"/>
      <c r="E50" s="19"/>
      <c r="F50" s="32"/>
      <c r="G50" s="33">
        <f aca="true" t="shared" si="6" ref="G50:G55">(F50*TPS)+(F50*TVQ)</f>
        <v>0</v>
      </c>
      <c r="H50" s="34">
        <f aca="true" t="shared" si="7" ref="H50:H55">(F50+G50)</f>
        <v>0</v>
      </c>
      <c r="I50" s="33">
        <f aca="true" t="shared" si="8" ref="I50:I55">ROUND(F50+(G50/2),2)</f>
        <v>0</v>
      </c>
    </row>
    <row r="51" spans="1:9" ht="15">
      <c r="A51" s="8"/>
      <c r="B51" s="19" t="s">
        <v>42</v>
      </c>
      <c r="C51" s="19"/>
      <c r="D51" s="19"/>
      <c r="E51" s="19"/>
      <c r="F51" s="32"/>
      <c r="G51" s="33">
        <f t="shared" si="6"/>
        <v>0</v>
      </c>
      <c r="H51" s="34">
        <f t="shared" si="7"/>
        <v>0</v>
      </c>
      <c r="I51" s="33">
        <f t="shared" si="8"/>
        <v>0</v>
      </c>
    </row>
    <row r="52" spans="1:9" ht="15">
      <c r="A52" s="8"/>
      <c r="B52" s="19" t="s">
        <v>43</v>
      </c>
      <c r="C52" s="19"/>
      <c r="D52" s="19"/>
      <c r="E52" s="19"/>
      <c r="F52" s="32"/>
      <c r="G52" s="33">
        <f t="shared" si="6"/>
        <v>0</v>
      </c>
      <c r="H52" s="34">
        <f t="shared" si="7"/>
        <v>0</v>
      </c>
      <c r="I52" s="33">
        <f t="shared" si="8"/>
        <v>0</v>
      </c>
    </row>
    <row r="53" spans="1:9" ht="15">
      <c r="A53" s="8"/>
      <c r="B53" s="19" t="s">
        <v>44</v>
      </c>
      <c r="C53" s="19"/>
      <c r="D53" s="19"/>
      <c r="E53" s="19"/>
      <c r="F53" s="32"/>
      <c r="G53" s="33">
        <f t="shared" si="6"/>
        <v>0</v>
      </c>
      <c r="H53" s="34">
        <f t="shared" si="7"/>
        <v>0</v>
      </c>
      <c r="I53" s="33">
        <f t="shared" si="8"/>
        <v>0</v>
      </c>
    </row>
    <row r="54" spans="1:9" ht="15">
      <c r="A54" s="8"/>
      <c r="B54" s="19" t="s">
        <v>27</v>
      </c>
      <c r="C54" s="35"/>
      <c r="D54" s="69"/>
      <c r="E54" s="19"/>
      <c r="F54" s="32"/>
      <c r="G54" s="33">
        <f t="shared" si="6"/>
        <v>0</v>
      </c>
      <c r="H54" s="34">
        <f t="shared" si="7"/>
        <v>0</v>
      </c>
      <c r="I54" s="33">
        <f t="shared" si="8"/>
        <v>0</v>
      </c>
    </row>
    <row r="55" spans="1:9" ht="15">
      <c r="A55" s="36"/>
      <c r="B55" s="37" t="s">
        <v>28</v>
      </c>
      <c r="C55" s="38"/>
      <c r="D55" s="70"/>
      <c r="E55" s="19"/>
      <c r="F55" s="32"/>
      <c r="G55" s="33">
        <f t="shared" si="6"/>
        <v>0</v>
      </c>
      <c r="H55" s="34">
        <f t="shared" si="7"/>
        <v>0</v>
      </c>
      <c r="I55" s="33">
        <f t="shared" si="8"/>
        <v>0</v>
      </c>
    </row>
    <row r="56" spans="1:9" ht="15.75" thickBot="1">
      <c r="A56" s="12" t="s">
        <v>45</v>
      </c>
      <c r="B56" s="8"/>
      <c r="C56" s="8"/>
      <c r="D56" s="8"/>
      <c r="E56" s="8"/>
      <c r="F56" s="45">
        <f>SUM(F50:F55)</f>
        <v>0</v>
      </c>
      <c r="G56" s="45">
        <f>SUM(G50:G55)</f>
        <v>0</v>
      </c>
      <c r="H56" s="45">
        <f>SUM(H50:H55)</f>
        <v>0</v>
      </c>
      <c r="I56" s="40">
        <f>SUM(I50:I55)</f>
        <v>0</v>
      </c>
    </row>
    <row r="57" spans="1:9" ht="15.75" thickTop="1">
      <c r="A57" s="12"/>
      <c r="B57" s="8"/>
      <c r="C57" s="8"/>
      <c r="D57" s="8"/>
      <c r="E57" s="8"/>
      <c r="F57" s="41"/>
      <c r="G57" s="41"/>
      <c r="H57" s="41"/>
      <c r="I57" s="41"/>
    </row>
    <row r="58" spans="1:9" ht="15">
      <c r="A58" s="48" t="s">
        <v>46</v>
      </c>
      <c r="B58" s="2"/>
      <c r="C58" s="2"/>
      <c r="D58" s="2"/>
      <c r="E58" s="2"/>
      <c r="F58" s="41"/>
      <c r="G58" s="41"/>
      <c r="H58" s="41"/>
      <c r="I58" s="41"/>
    </row>
    <row r="59" spans="1:9" ht="15">
      <c r="A59" s="48"/>
      <c r="B59" s="2"/>
      <c r="C59" s="2"/>
      <c r="D59" s="2"/>
      <c r="E59" s="2"/>
      <c r="F59" s="41"/>
      <c r="G59" s="41"/>
      <c r="H59" s="41"/>
      <c r="I59" s="41"/>
    </row>
    <row r="60" spans="1:9" ht="15">
      <c r="A60" s="48"/>
      <c r="B60" s="2"/>
      <c r="C60" s="2"/>
      <c r="D60" s="2"/>
      <c r="E60" s="2"/>
      <c r="F60" s="41"/>
      <c r="G60" s="41"/>
      <c r="H60" s="41"/>
      <c r="I60" s="41"/>
    </row>
    <row r="61" spans="1:9" ht="15.75">
      <c r="A61" s="73" t="s">
        <v>47</v>
      </c>
      <c r="B61" s="73"/>
      <c r="C61" s="73"/>
      <c r="D61" s="73"/>
      <c r="E61" s="73"/>
      <c r="F61" s="73"/>
      <c r="G61" s="73"/>
      <c r="H61" s="73"/>
      <c r="I61" s="73"/>
    </row>
    <row r="62" spans="1:9" ht="18">
      <c r="A62" s="49"/>
      <c r="B62" s="49"/>
      <c r="C62" s="49"/>
      <c r="D62" s="49"/>
      <c r="E62" s="49"/>
      <c r="F62" s="49"/>
      <c r="G62" s="49"/>
      <c r="H62" s="49"/>
      <c r="I62" s="49"/>
    </row>
    <row r="63" spans="1:9" ht="18.75" thickBot="1">
      <c r="A63" s="49"/>
      <c r="B63" s="49"/>
      <c r="C63" s="49"/>
      <c r="D63" s="49"/>
      <c r="E63" s="49"/>
      <c r="F63" s="49"/>
      <c r="G63" s="49"/>
      <c r="H63" s="49"/>
      <c r="I63" s="49"/>
    </row>
    <row r="64" spans="1:9" ht="36.75" thickBot="1">
      <c r="A64" s="19"/>
      <c r="B64" s="19"/>
      <c r="C64" s="19"/>
      <c r="D64" s="19"/>
      <c r="E64" s="19"/>
      <c r="F64" s="20" t="s">
        <v>48</v>
      </c>
      <c r="G64" s="21" t="s">
        <v>13</v>
      </c>
      <c r="H64" s="21" t="s">
        <v>49</v>
      </c>
      <c r="I64" s="21" t="s">
        <v>50</v>
      </c>
    </row>
    <row r="65" spans="1:9" ht="15">
      <c r="A65" s="19"/>
      <c r="B65" s="19"/>
      <c r="C65" s="19"/>
      <c r="D65" s="19"/>
      <c r="E65" s="19"/>
      <c r="F65" s="22"/>
      <c r="G65" s="50"/>
      <c r="H65" s="50"/>
      <c r="I65" s="23"/>
    </row>
    <row r="66" spans="1:9" ht="15">
      <c r="A66" s="26" t="s">
        <v>51</v>
      </c>
      <c r="B66" s="8"/>
      <c r="C66" s="8"/>
      <c r="D66" s="8"/>
      <c r="E66" s="8"/>
      <c r="F66" s="41"/>
      <c r="G66" s="41"/>
      <c r="H66" s="30"/>
      <c r="I66" s="30"/>
    </row>
    <row r="67" spans="1:9" ht="15">
      <c r="A67" s="8"/>
      <c r="B67" s="8"/>
      <c r="C67" s="8"/>
      <c r="D67" s="8"/>
      <c r="E67" s="8"/>
      <c r="F67" s="8"/>
      <c r="G67" s="43"/>
      <c r="H67" s="43"/>
      <c r="I67" s="8"/>
    </row>
    <row r="68" spans="1:9" ht="15">
      <c r="A68" s="8"/>
      <c r="B68" s="19" t="s">
        <v>52</v>
      </c>
      <c r="C68" s="19"/>
      <c r="D68" s="19"/>
      <c r="E68" s="19"/>
      <c r="F68" s="32"/>
      <c r="G68" s="33">
        <f aca="true" t="shared" si="9" ref="G68:G74">(F68*TPS)+(F68*TVQ)</f>
        <v>0</v>
      </c>
      <c r="H68" s="34">
        <f>(F68+G68)</f>
        <v>0</v>
      </c>
      <c r="I68" s="33">
        <f>ROUND(F68+(G68/2),2)</f>
        <v>0</v>
      </c>
    </row>
    <row r="69" spans="1:9" ht="15">
      <c r="A69" s="8"/>
      <c r="B69" s="19" t="s">
        <v>53</v>
      </c>
      <c r="C69" s="19"/>
      <c r="D69" s="19"/>
      <c r="E69" s="19"/>
      <c r="F69" s="32"/>
      <c r="G69" s="33">
        <f t="shared" si="9"/>
        <v>0</v>
      </c>
      <c r="H69" s="34">
        <f aca="true" t="shared" si="10" ref="H69:H74">(F69+G69)</f>
        <v>0</v>
      </c>
      <c r="I69" s="33">
        <f aca="true" t="shared" si="11" ref="I69:I74">ROUND(F69+(G69/2),2)</f>
        <v>0</v>
      </c>
    </row>
    <row r="70" spans="1:9" ht="15">
      <c r="A70" s="8"/>
      <c r="B70" s="19" t="s">
        <v>54</v>
      </c>
      <c r="C70" s="19"/>
      <c r="D70" s="19"/>
      <c r="E70" s="19"/>
      <c r="F70" s="32"/>
      <c r="G70" s="33">
        <f t="shared" si="9"/>
        <v>0</v>
      </c>
      <c r="H70" s="34">
        <f t="shared" si="10"/>
        <v>0</v>
      </c>
      <c r="I70" s="33">
        <f t="shared" si="11"/>
        <v>0</v>
      </c>
    </row>
    <row r="71" spans="1:9" ht="15">
      <c r="A71" s="8"/>
      <c r="B71" s="19" t="s">
        <v>55</v>
      </c>
      <c r="C71" s="19"/>
      <c r="D71" s="19"/>
      <c r="E71" s="19"/>
      <c r="F71" s="32"/>
      <c r="G71" s="33">
        <f t="shared" si="9"/>
        <v>0</v>
      </c>
      <c r="H71" s="34">
        <f t="shared" si="10"/>
        <v>0</v>
      </c>
      <c r="I71" s="33">
        <f t="shared" si="11"/>
        <v>0</v>
      </c>
    </row>
    <row r="72" spans="1:9" ht="15">
      <c r="A72" s="8"/>
      <c r="B72" s="19" t="s">
        <v>56</v>
      </c>
      <c r="C72" s="19"/>
      <c r="D72" s="19"/>
      <c r="E72" s="19"/>
      <c r="F72" s="32"/>
      <c r="G72" s="33">
        <f t="shared" si="9"/>
        <v>0</v>
      </c>
      <c r="H72" s="34">
        <f t="shared" si="10"/>
        <v>0</v>
      </c>
      <c r="I72" s="33">
        <f t="shared" si="11"/>
        <v>0</v>
      </c>
    </row>
    <row r="73" spans="1:9" ht="15">
      <c r="A73" s="8"/>
      <c r="B73" s="19" t="s">
        <v>27</v>
      </c>
      <c r="C73" s="35"/>
      <c r="D73" s="69"/>
      <c r="E73" s="19"/>
      <c r="F73" s="32"/>
      <c r="G73" s="33">
        <f t="shared" si="9"/>
        <v>0</v>
      </c>
      <c r="H73" s="34">
        <f t="shared" si="10"/>
        <v>0</v>
      </c>
      <c r="I73" s="33">
        <f t="shared" si="11"/>
        <v>0</v>
      </c>
    </row>
    <row r="74" spans="1:9" ht="15">
      <c r="A74" s="36"/>
      <c r="B74" s="37" t="s">
        <v>28</v>
      </c>
      <c r="C74" s="38"/>
      <c r="D74" s="70"/>
      <c r="E74" s="19"/>
      <c r="F74" s="32"/>
      <c r="G74" s="33">
        <f t="shared" si="9"/>
        <v>0</v>
      </c>
      <c r="H74" s="34">
        <f t="shared" si="10"/>
        <v>0</v>
      </c>
      <c r="I74" s="33">
        <f t="shared" si="11"/>
        <v>0</v>
      </c>
    </row>
    <row r="75" spans="1:9" ht="15.75" thickBot="1">
      <c r="A75" s="12" t="s">
        <v>57</v>
      </c>
      <c r="B75" s="8"/>
      <c r="C75" s="8"/>
      <c r="D75" s="8"/>
      <c r="E75" s="8"/>
      <c r="F75" s="45">
        <f>SUM(F68:F74)</f>
        <v>0</v>
      </c>
      <c r="G75" s="45">
        <f>SUM(G68:G74)</f>
        <v>0</v>
      </c>
      <c r="H75" s="45">
        <f>SUM(H68:H74)</f>
        <v>0</v>
      </c>
      <c r="I75" s="40">
        <f>SUM(I68:I74)</f>
        <v>0</v>
      </c>
    </row>
    <row r="76" spans="1:9" ht="15.75" thickTop="1">
      <c r="A76" s="12"/>
      <c r="B76" s="8"/>
      <c r="C76" s="8"/>
      <c r="D76" s="8"/>
      <c r="E76" s="8"/>
      <c r="F76" s="41"/>
      <c r="G76" s="41"/>
      <c r="H76" s="41"/>
      <c r="I76" s="41"/>
    </row>
    <row r="77" spans="1:9" ht="15">
      <c r="A77" s="46" t="s">
        <v>58</v>
      </c>
      <c r="B77" s="36"/>
      <c r="C77" s="36"/>
      <c r="D77" s="8"/>
      <c r="E77" s="8"/>
      <c r="F77" s="41"/>
      <c r="G77" s="41"/>
      <c r="H77" s="41"/>
      <c r="I77" s="41"/>
    </row>
    <row r="78" spans="1:9" ht="15">
      <c r="A78" s="36"/>
      <c r="B78" s="37" t="s">
        <v>58</v>
      </c>
      <c r="C78" s="38"/>
      <c r="D78" s="70"/>
      <c r="E78" s="19"/>
      <c r="F78" s="32"/>
      <c r="G78" s="33">
        <f>(F78*TPS)+(F78*TVQ)</f>
        <v>0</v>
      </c>
      <c r="H78" s="34">
        <f>(F78+G78)</f>
        <v>0</v>
      </c>
      <c r="I78" s="33">
        <f>ROUND(F78+(G78/2),2)</f>
        <v>0</v>
      </c>
    </row>
    <row r="79" spans="1:9" ht="15.75" thickBot="1">
      <c r="A79" s="14" t="s">
        <v>59</v>
      </c>
      <c r="B79" s="36"/>
      <c r="C79" s="36"/>
      <c r="D79" s="8"/>
      <c r="E79" s="8"/>
      <c r="F79" s="45">
        <f>SUM(F78)</f>
        <v>0</v>
      </c>
      <c r="G79" s="45">
        <f>SUM(G78)</f>
        <v>0</v>
      </c>
      <c r="H79" s="45">
        <f>SUM(H78)</f>
        <v>0</v>
      </c>
      <c r="I79" s="40">
        <f>SUM(I78)</f>
        <v>0</v>
      </c>
    </row>
    <row r="80" spans="1:9" ht="15.75" thickTop="1">
      <c r="A80" s="8"/>
      <c r="B80" s="36"/>
      <c r="C80" s="36"/>
      <c r="D80" s="36"/>
      <c r="E80" s="36"/>
      <c r="F80" s="41"/>
      <c r="G80" s="41"/>
      <c r="H80" s="41"/>
      <c r="I80" s="41"/>
    </row>
    <row r="81" spans="1:9" ht="15">
      <c r="A81" s="26" t="s">
        <v>60</v>
      </c>
      <c r="B81" s="8"/>
      <c r="C81" s="8"/>
      <c r="D81" s="8"/>
      <c r="E81" s="8"/>
      <c r="F81" s="41"/>
      <c r="G81" s="51"/>
      <c r="H81" s="51"/>
      <c r="I81" s="51"/>
    </row>
    <row r="82" spans="1:9" ht="15">
      <c r="A82" s="8"/>
      <c r="B82" s="8"/>
      <c r="C82" s="8"/>
      <c r="D82" s="8"/>
      <c r="E82" s="8"/>
      <c r="F82" s="42"/>
      <c r="G82" s="43"/>
      <c r="H82" s="43"/>
      <c r="I82" s="36"/>
    </row>
    <row r="83" spans="1:9" ht="15">
      <c r="A83" s="8"/>
      <c r="B83" s="19" t="s">
        <v>61</v>
      </c>
      <c r="C83" s="19"/>
      <c r="D83" s="19"/>
      <c r="E83" s="19"/>
      <c r="F83" s="32"/>
      <c r="G83" s="33">
        <f aca="true" t="shared" si="12" ref="G83:G92">(F83*TPS)+(F83*TVQ)</f>
        <v>0</v>
      </c>
      <c r="H83" s="34">
        <f>(F83+G83)</f>
        <v>0</v>
      </c>
      <c r="I83" s="33">
        <f>ROUND(F83+(G83/2),2)</f>
        <v>0</v>
      </c>
    </row>
    <row r="84" spans="1:9" ht="15">
      <c r="A84" s="8"/>
      <c r="B84" s="19" t="s">
        <v>62</v>
      </c>
      <c r="C84" s="19"/>
      <c r="D84" s="19"/>
      <c r="E84" s="19"/>
      <c r="F84" s="32"/>
      <c r="G84" s="33">
        <f t="shared" si="12"/>
        <v>0</v>
      </c>
      <c r="H84" s="34">
        <f aca="true" t="shared" si="13" ref="H84:H92">(F84+G84)</f>
        <v>0</v>
      </c>
      <c r="I84" s="33">
        <f aca="true" t="shared" si="14" ref="I84:I92">ROUND(F84+(G84/2),2)</f>
        <v>0</v>
      </c>
    </row>
    <row r="85" spans="1:9" ht="15">
      <c r="A85" s="8"/>
      <c r="B85" s="19" t="s">
        <v>63</v>
      </c>
      <c r="C85" s="19"/>
      <c r="D85" s="19"/>
      <c r="E85" s="19"/>
      <c r="F85" s="32"/>
      <c r="G85" s="33">
        <f t="shared" si="12"/>
        <v>0</v>
      </c>
      <c r="H85" s="34">
        <f t="shared" si="13"/>
        <v>0</v>
      </c>
      <c r="I85" s="33">
        <f t="shared" si="14"/>
        <v>0</v>
      </c>
    </row>
    <row r="86" spans="1:9" ht="15">
      <c r="A86" s="8"/>
      <c r="B86" s="19" t="s">
        <v>64</v>
      </c>
      <c r="C86" s="19"/>
      <c r="D86" s="19"/>
      <c r="E86" s="19"/>
      <c r="F86" s="32"/>
      <c r="G86" s="33">
        <f t="shared" si="12"/>
        <v>0</v>
      </c>
      <c r="H86" s="34">
        <f t="shared" si="13"/>
        <v>0</v>
      </c>
      <c r="I86" s="33">
        <f t="shared" si="14"/>
        <v>0</v>
      </c>
    </row>
    <row r="87" spans="1:9" ht="15">
      <c r="A87" s="8"/>
      <c r="B87" s="19" t="s">
        <v>65</v>
      </c>
      <c r="C87" s="19"/>
      <c r="D87" s="19"/>
      <c r="E87" s="19"/>
      <c r="F87" s="32"/>
      <c r="G87" s="33">
        <f t="shared" si="12"/>
        <v>0</v>
      </c>
      <c r="H87" s="34">
        <f t="shared" si="13"/>
        <v>0</v>
      </c>
      <c r="I87" s="33">
        <f t="shared" si="14"/>
        <v>0</v>
      </c>
    </row>
    <row r="88" spans="1:9" ht="15">
      <c r="A88" s="8"/>
      <c r="B88" s="19" t="s">
        <v>66</v>
      </c>
      <c r="C88" s="19"/>
      <c r="D88" s="19"/>
      <c r="E88" s="19"/>
      <c r="F88" s="32"/>
      <c r="G88" s="33">
        <f t="shared" si="12"/>
        <v>0</v>
      </c>
      <c r="H88" s="34">
        <f t="shared" si="13"/>
        <v>0</v>
      </c>
      <c r="I88" s="33">
        <f t="shared" si="14"/>
        <v>0</v>
      </c>
    </row>
    <row r="89" spans="1:9" ht="15">
      <c r="A89" s="8"/>
      <c r="B89" s="19" t="s">
        <v>67</v>
      </c>
      <c r="C89" s="19"/>
      <c r="D89" s="19"/>
      <c r="E89" s="19"/>
      <c r="F89" s="32"/>
      <c r="G89" s="33">
        <f t="shared" si="12"/>
        <v>0</v>
      </c>
      <c r="H89" s="34">
        <f t="shared" si="13"/>
        <v>0</v>
      </c>
      <c r="I89" s="33">
        <f t="shared" si="14"/>
        <v>0</v>
      </c>
    </row>
    <row r="90" spans="1:9" ht="15">
      <c r="A90" s="8"/>
      <c r="B90" s="19" t="s">
        <v>68</v>
      </c>
      <c r="C90" s="19"/>
      <c r="D90" s="19"/>
      <c r="E90" s="19"/>
      <c r="F90" s="32"/>
      <c r="G90" s="33">
        <f t="shared" si="12"/>
        <v>0</v>
      </c>
      <c r="H90" s="34">
        <f t="shared" si="13"/>
        <v>0</v>
      </c>
      <c r="I90" s="33">
        <f t="shared" si="14"/>
        <v>0</v>
      </c>
    </row>
    <row r="91" spans="1:9" ht="15">
      <c r="A91" s="8"/>
      <c r="B91" s="19" t="s">
        <v>27</v>
      </c>
      <c r="C91" s="35"/>
      <c r="D91" s="69"/>
      <c r="E91" s="19"/>
      <c r="F91" s="32"/>
      <c r="G91" s="33">
        <f t="shared" si="12"/>
        <v>0</v>
      </c>
      <c r="H91" s="34">
        <f t="shared" si="13"/>
        <v>0</v>
      </c>
      <c r="I91" s="33">
        <f t="shared" si="14"/>
        <v>0</v>
      </c>
    </row>
    <row r="92" spans="1:9" ht="15">
      <c r="A92" s="36"/>
      <c r="B92" s="37" t="s">
        <v>28</v>
      </c>
      <c r="C92" s="38"/>
      <c r="D92" s="70"/>
      <c r="E92" s="19"/>
      <c r="F92" s="32"/>
      <c r="G92" s="33">
        <f t="shared" si="12"/>
        <v>0</v>
      </c>
      <c r="H92" s="34">
        <f t="shared" si="13"/>
        <v>0</v>
      </c>
      <c r="I92" s="33">
        <f t="shared" si="14"/>
        <v>0</v>
      </c>
    </row>
    <row r="93" spans="1:9" ht="15.75" thickBot="1">
      <c r="A93" s="12" t="s">
        <v>69</v>
      </c>
      <c r="B93" s="8"/>
      <c r="C93" s="8"/>
      <c r="D93" s="8"/>
      <c r="E93" s="8"/>
      <c r="F93" s="52">
        <f>SUM(F83:F92)</f>
        <v>0</v>
      </c>
      <c r="G93" s="52">
        <f>SUM(G83:G92)</f>
        <v>0</v>
      </c>
      <c r="H93" s="52">
        <f>SUM(H83:H92)</f>
        <v>0</v>
      </c>
      <c r="I93" s="53">
        <f>SUM(I83:I92)</f>
        <v>0</v>
      </c>
    </row>
    <row r="94" spans="1:9" ht="16.5" thickBot="1" thickTop="1">
      <c r="A94" s="54"/>
      <c r="B94" s="2"/>
      <c r="C94" s="2"/>
      <c r="D94" s="2"/>
      <c r="E94" s="2"/>
      <c r="F94" s="55"/>
      <c r="G94" s="51"/>
      <c r="H94" s="51"/>
      <c r="I94" s="56"/>
    </row>
    <row r="95" spans="1:9" ht="15.75" thickBot="1">
      <c r="A95" s="57" t="s">
        <v>70</v>
      </c>
      <c r="B95" s="58"/>
      <c r="C95" s="58"/>
      <c r="D95" s="58"/>
      <c r="E95" s="58"/>
      <c r="F95" s="59">
        <f>F27+F39+F46+F56+F75+F93</f>
        <v>0</v>
      </c>
      <c r="G95" s="59">
        <v>0</v>
      </c>
      <c r="H95" s="59">
        <v>0</v>
      </c>
      <c r="I95" s="59">
        <v>0</v>
      </c>
    </row>
    <row r="96" spans="1:9" ht="15">
      <c r="A96" s="60"/>
      <c r="B96" s="1"/>
      <c r="C96" s="2"/>
      <c r="D96" s="2"/>
      <c r="E96" s="2"/>
      <c r="F96" s="55"/>
      <c r="G96" s="51"/>
      <c r="H96" s="51"/>
      <c r="I96" s="2"/>
    </row>
    <row r="97" spans="1:9" ht="15">
      <c r="A97" s="48" t="s">
        <v>46</v>
      </c>
      <c r="B97" s="1"/>
      <c r="C97" s="2"/>
      <c r="D97" s="2"/>
      <c r="E97" s="2"/>
      <c r="F97" s="55"/>
      <c r="G97" s="51"/>
      <c r="H97" s="51"/>
      <c r="I97" s="2"/>
    </row>
    <row r="98" spans="1:9" ht="15">
      <c r="A98" s="61" t="s">
        <v>71</v>
      </c>
      <c r="B98" s="8"/>
      <c r="C98" s="8"/>
      <c r="D98" s="8"/>
      <c r="E98" s="8"/>
      <c r="F98" s="42"/>
      <c r="G98" s="43"/>
      <c r="H98" s="43"/>
      <c r="I98" s="2"/>
    </row>
    <row r="99" spans="1:9" ht="15">
      <c r="A99" s="61" t="s">
        <v>72</v>
      </c>
      <c r="B99" s="8"/>
      <c r="C99" s="8"/>
      <c r="D99" s="8"/>
      <c r="E99" s="8"/>
      <c r="F99" s="62"/>
      <c r="G99" s="8"/>
      <c r="H99" s="8"/>
      <c r="I99" s="8"/>
    </row>
    <row r="100" spans="1:9" ht="15">
      <c r="A100" s="63"/>
      <c r="B100" s="8"/>
      <c r="C100" s="8"/>
      <c r="D100" s="8"/>
      <c r="E100" s="8"/>
      <c r="F100" s="62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.75" thickBot="1">
      <c r="A102" s="8"/>
      <c r="B102" s="64"/>
      <c r="C102" s="64"/>
      <c r="D102" s="64"/>
      <c r="E102" s="64"/>
      <c r="F102" s="8"/>
      <c r="G102" s="8"/>
      <c r="H102" s="65"/>
      <c r="I102" s="65"/>
    </row>
    <row r="103" spans="1:9" ht="15">
      <c r="A103" s="8"/>
      <c r="B103" s="79" t="s">
        <v>73</v>
      </c>
      <c r="C103" s="79"/>
      <c r="D103" s="79"/>
      <c r="E103" s="79"/>
      <c r="F103" s="8"/>
      <c r="G103" s="8"/>
      <c r="H103" s="71" t="s">
        <v>74</v>
      </c>
      <c r="I103" s="71"/>
    </row>
  </sheetData>
  <sheetProtection/>
  <mergeCells count="9">
    <mergeCell ref="H103:I103"/>
    <mergeCell ref="A2:I2"/>
    <mergeCell ref="A61:I61"/>
    <mergeCell ref="A3:I3"/>
    <mergeCell ref="C4:D4"/>
    <mergeCell ref="C5:D5"/>
    <mergeCell ref="C6:D6"/>
    <mergeCell ref="C7:D7"/>
    <mergeCell ref="B103:E103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Gouvernement 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PFI - Coûts réels du projet</dc:title>
  <dc:subject/>
  <dc:creator>Nicolas Guillemette</dc:creator>
  <cp:keywords/>
  <dc:description/>
  <cp:lastModifiedBy>beare03</cp:lastModifiedBy>
  <cp:lastPrinted>2013-10-21T19:50:36Z</cp:lastPrinted>
  <dcterms:created xsi:type="dcterms:W3CDTF">2013-10-03T17:19:46Z</dcterms:created>
  <dcterms:modified xsi:type="dcterms:W3CDTF">2014-12-19T18:46:33Z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xePublicatio">
    <vt:lpwstr>3</vt:lpwstr>
  </property>
  <property fmtid="{D5CDD505-2E9C-101B-9397-08002B2CF9AE}" pid="4" name="NumeroPublicatio">
    <vt:lpwstr/>
  </property>
  <property fmtid="{D5CDD505-2E9C-101B-9397-08002B2CF9AE}" pid="5" name="TitrePublicatio">
    <vt:lpwstr>PFI - Coûts réels du projet</vt:lpwstr>
  </property>
  <property fmtid="{D5CDD505-2E9C-101B-9397-08002B2CF9AE}" pid="6" name="TypePublicatio">
    <vt:lpwstr>6</vt:lpwstr>
  </property>
  <property fmtid="{D5CDD505-2E9C-101B-9397-08002B2CF9AE}" pid="7" name="CategoriePublicatio">
    <vt:lpwstr>11</vt:lpwstr>
  </property>
  <property fmtid="{D5CDD505-2E9C-101B-9397-08002B2CF9AE}" pid="8" name="ResumePublicatio">
    <vt:lpwstr>Formulaire de calcul des coûts réels du projet réalisé dans le cadre du Programme de financement des infrastructures. (Annexe 3).</vt:lpwstr>
  </property>
  <property fmtid="{D5CDD505-2E9C-101B-9397-08002B2CF9AE}" pid="9" name="ContentTy">
    <vt:lpwstr>Document</vt:lpwstr>
  </property>
  <property fmtid="{D5CDD505-2E9C-101B-9397-08002B2CF9AE}" pid="10" name="DatePublicatio">
    <vt:lpwstr>2014-12-19</vt:lpwstr>
  </property>
  <property fmtid="{D5CDD505-2E9C-101B-9397-08002B2CF9AE}" pid="11" name="DateDerniereModificati">
    <vt:lpwstr>2014-12-19</vt:lpwstr>
  </property>
  <property fmtid="{D5CDD505-2E9C-101B-9397-08002B2CF9AE}" pid="12" name="FraisPublicatio">
    <vt:lpwstr>1</vt:lpwstr>
  </property>
  <property fmtid="{D5CDD505-2E9C-101B-9397-08002B2CF9AE}" pid="13" name="LanguePublicatio">
    <vt:lpwstr>1</vt:lpwstr>
  </property>
  <property fmtid="{D5CDD505-2E9C-101B-9397-08002B2CF9AE}" pid="14" name="LienVersPublicationModeHT">
    <vt:lpwstr/>
  </property>
  <property fmtid="{D5CDD505-2E9C-101B-9397-08002B2CF9AE}" pid="15" name="LienExternePublicati">
    <vt:lpwstr/>
  </property>
  <property fmtid="{D5CDD505-2E9C-101B-9397-08002B2CF9AE}" pid="16" name="PublishingExpirationDa">
    <vt:lpwstr>2018-03-06T11:00:00Z</vt:lpwstr>
  </property>
  <property fmtid="{D5CDD505-2E9C-101B-9397-08002B2CF9AE}" pid="17" name="xd_Signatu">
    <vt:lpwstr/>
  </property>
  <property fmtid="{D5CDD505-2E9C-101B-9397-08002B2CF9AE}" pid="18" name="Ord">
    <vt:lpwstr>194200.000000000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PublishingStartDa">
    <vt:lpwstr/>
  </property>
  <property fmtid="{D5CDD505-2E9C-101B-9397-08002B2CF9AE}" pid="22" name="display_urn:schemas-microsoft-com:office:office#Auth">
    <vt:lpwstr>Compte système</vt:lpwstr>
  </property>
  <property fmtid="{D5CDD505-2E9C-101B-9397-08002B2CF9AE}" pid="23" name="_SourceU">
    <vt:lpwstr/>
  </property>
  <property fmtid="{D5CDD505-2E9C-101B-9397-08002B2CF9AE}" pid="24" name="_SharedFileInd">
    <vt:lpwstr/>
  </property>
</Properties>
</file>